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Transparencia\Desktop\MIR - 2024 2027\Martiz de Indicadortes de Resultados 2024 - 2027 (Dirección de la Unidad de Transparencia)\"/>
    </mc:Choice>
  </mc:AlternateContent>
  <xr:revisionPtr revIDLastSave="0" documentId="13_ncr:1_{1BEFF376-244B-4597-B846-E0EF51AA74F5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uri="GoogleSheetsCustomDataVersion2">
      <go:sheetsCustomData xmlns:go="http://customooxmlschemas.google.com/" r:id="rId7" roundtripDataChecksum="diqUgCMSiFlyvF2i6018o3Fen5CeL1DT4v/1U9KIdVw="/>
    </ext>
  </extLst>
</workbook>
</file>

<file path=xl/calcChain.xml><?xml version="1.0" encoding="utf-8"?>
<calcChain xmlns="http://schemas.openxmlformats.org/spreadsheetml/2006/main">
  <c r="Y19" i="3" l="1"/>
  <c r="Z19" i="3" s="1"/>
  <c r="Y18" i="3"/>
  <c r="Z18" i="3" s="1"/>
  <c r="Y17" i="3"/>
  <c r="Z17" i="3"/>
  <c r="Y16" i="3"/>
  <c r="Z16" i="3" l="1"/>
</calcChain>
</file>

<file path=xl/sharedStrings.xml><?xml version="1.0" encoding="utf-8"?>
<sst xmlns="http://schemas.openxmlformats.org/spreadsheetml/2006/main" count="229" uniqueCount="208">
  <si>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</si>
  <si>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</si>
  <si>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</si>
  <si>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</si>
  <si>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</si>
  <si>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</si>
  <si>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</si>
  <si>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</si>
  <si>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</si>
  <si>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</si>
  <si>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</si>
  <si>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</si>
  <si>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</si>
  <si>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</si>
  <si>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</si>
  <si>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</si>
  <si>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</si>
  <si>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</si>
  <si>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</si>
  <si>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</si>
  <si>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</si>
  <si>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</si>
  <si>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</si>
  <si>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</si>
  <si>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</si>
  <si>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</si>
  <si>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</si>
  <si>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</si>
  <si>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</si>
  <si>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</si>
  <si>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</si>
  <si>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</si>
  <si>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</si>
  <si>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</si>
  <si>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</si>
  <si>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</si>
  <si>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</si>
  <si>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</si>
  <si>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</si>
  <si>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</si>
  <si>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</si>
  <si>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</si>
  <si>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</si>
  <si>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</si>
  <si>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</si>
  <si>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</si>
  <si>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</si>
  <si>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</si>
  <si>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</si>
  <si>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</si>
  <si>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</si>
  <si>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</si>
  <si>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</si>
  <si>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</si>
  <si>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</si>
  <si>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</si>
  <si>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</si>
  <si>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</si>
  <si>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</si>
  <si>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</si>
  <si>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</si>
  <si>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</si>
  <si>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</si>
  <si>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</si>
  <si>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</si>
  <si>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</si>
  <si>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</si>
  <si>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</si>
  <si>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</si>
  <si>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</si>
  <si>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</si>
  <si>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</si>
  <si>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</si>
  <si>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</si>
  <si>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</si>
  <si>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</si>
  <si>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</si>
  <si>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</si>
  <si>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</si>
  <si>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</si>
  <si>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</si>
  <si>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</si>
  <si>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</si>
  <si>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</si>
  <si>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</si>
  <si>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</si>
  <si>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</si>
  <si>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</si>
  <si>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</si>
  <si>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</si>
  <si>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</si>
  <si>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</si>
  <si>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</si>
  <si>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</si>
  <si>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</si>
  <si>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</si>
  <si>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</si>
  <si>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</si>
  <si>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</si>
  <si>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</si>
  <si>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</si>
  <si>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</si>
  <si>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</si>
  <si>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</si>
  <si>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</si>
  <si>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</si>
  <si>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</si>
  <si>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</si>
  <si>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</si>
  <si>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</si>
  <si>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</si>
  <si>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</si>
  <si>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</si>
  <si>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</si>
  <si>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</si>
  <si>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</si>
  <si>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</si>
  <si>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</si>
  <si>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</si>
  <si>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</si>
  <si>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</si>
  <si>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</si>
  <si>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</si>
  <si>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</si>
  <si>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</si>
  <si>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</si>
  <si>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</si>
  <si>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</si>
  <si>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</si>
  <si>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</si>
  <si>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</si>
  <si>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</si>
  <si>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</si>
  <si>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</si>
  <si>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</si>
  <si>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</si>
  <si>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</si>
  <si>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</si>
  <si>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</si>
  <si>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</si>
  <si>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</si>
  <si>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</si>
  <si>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</si>
  <si>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</si>
  <si>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</si>
  <si>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</si>
  <si>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</si>
  <si>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</si>
  <si>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</si>
  <si>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</si>
  <si>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</si>
  <si>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</si>
  <si>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</si>
  <si>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</si>
  <si>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</si>
  <si>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</si>
  <si>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</si>
  <si>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</si>
  <si>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</si>
  <si>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</si>
  <si>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</si>
  <si>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</si>
  <si>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</si>
  <si>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</si>
  <si>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</si>
  <si>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</si>
  <si>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</si>
  <si>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</si>
  <si>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</si>
  <si>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</si>
  <si>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</si>
  <si>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</si>
  <si>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</si>
  <si>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</si>
  <si>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Presidencia Municipal</t>
  </si>
  <si>
    <t>Dirección de la Unidad de Transparencia</t>
  </si>
  <si>
    <t>Información Fundamental y Acceso a la Información</t>
  </si>
  <si>
    <t>Mejorar la Transparencia y la Rendición de Cuentas</t>
  </si>
  <si>
    <t>Número de Sesiones públicas transmitidas</t>
  </si>
  <si>
    <t>Porcentaje de avance del portal de transparencia</t>
  </si>
  <si>
    <t>Porcentaje de cumplimiemto de obligaciones de transparencia</t>
  </si>
  <si>
    <t>Calificación en el índice estatal de transparencia</t>
  </si>
  <si>
    <t>Eficiencia</t>
  </si>
  <si>
    <t>Ascendente</t>
  </si>
  <si>
    <t>Número</t>
  </si>
  <si>
    <t>Mensual</t>
  </si>
  <si>
    <t>Gestión</t>
  </si>
  <si>
    <t xml:space="preserve"> Gestionar con las dependencias y entidades municipales la información y acciones necesarias para un gobierno transparente.</t>
  </si>
  <si>
    <t>Garantizar el acceso a la información pública, mediante el procedimiento administrativo correspondiente, realizando los requerimientos necesarios a las áreas internas que generen o resguarden la información pública.</t>
  </si>
  <si>
    <t>Tener una programación de recepción de información solicitada previamente por requisiciones</t>
  </si>
  <si>
    <t>Realizar a tiempo las requisiciones de información y establecer límites</t>
  </si>
  <si>
    <t>%</t>
  </si>
  <si>
    <t>Implementación de acciones de Gobierno Abierto</t>
  </si>
  <si>
    <t>ODS 16 Paz, justicia e instituciones sólidas y ODS 17 Alianzas para lograr los objetivos</t>
  </si>
  <si>
    <t>Matriz de Indicadores de Resultados 2026</t>
  </si>
  <si>
    <t>Eje. 5 Jalisco cercano y transparente, Tema 6 Transparencia, rendición de cuentas y combate a la corrupción</t>
  </si>
  <si>
    <t>1. Gobernanza Local y Participación Comunitaria</t>
  </si>
  <si>
    <t>Mejorar la Transparencia y Rendición de Cuentas</t>
  </si>
  <si>
    <t xml:space="preserve">Estrategia 1.3: facilitar el Acceso a la información Pública </t>
  </si>
  <si>
    <t>Actualizar y mantener un portal de transparencia con información clara y accesible, Publicar los resultados de evaluaciones y auditorías para conocimiento público</t>
  </si>
  <si>
    <t xml:space="preserve">Gobernanza con Justicia y Participación Ciudadana  </t>
  </si>
  <si>
    <t>Suma de la gestion a dependencias información fundamental/la cantidad de acciones programas *100</t>
  </si>
  <si>
    <t>Se suma el número de sesiones públicas transmitidas/la cantidad de acciones programadas *100</t>
  </si>
  <si>
    <t>Suma de la calificación del índice estatal/ la cantidad de acciones programadas*100</t>
  </si>
  <si>
    <t>Mantener actualizado el portal de transparencia</t>
  </si>
  <si>
    <t>Sesiones del Sistema Municipal Anticorrupción</t>
  </si>
  <si>
    <t>Mantener  un portal de transparencia con información actualizada</t>
  </si>
  <si>
    <t>Con la extinción del organo garante a nivel estatal estamos a la espera de nuevas metricas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</si>
</sst>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19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</fills>
  <borders count="7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5" fillId="3" borderId="41" xfId="0" applyFont="1" applyFill="1" applyBorder="1" applyAlignment="1">
      <alignment horizontal="left" vertical="center" wrapText="1"/>
    </xf>
    <xf numFmtId="49" fontId="5" fillId="3" borderId="65" xfId="0" applyNumberFormat="1" applyFont="1" applyFill="1" applyBorder="1" applyAlignment="1">
      <alignment horizontal="center" vertical="center" wrapText="1"/>
    </xf>
    <xf numFmtId="49" fontId="5" fillId="3" borderId="48" xfId="0" applyNumberFormat="1" applyFont="1" applyFill="1" applyBorder="1" applyAlignment="1">
      <alignment horizontal="center" vertical="center" wrapText="1"/>
    </xf>
    <xf numFmtId="49" fontId="5" fillId="3" borderId="49" xfId="0" applyNumberFormat="1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1" fillId="6" borderId="66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1" fillId="6" borderId="54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165" fontId="1" fillId="6" borderId="32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66" xfId="0" applyFont="1" applyBorder="1" applyAlignment="1">
      <alignment horizontal="center"/>
    </xf>
    <xf numFmtId="0" fontId="13" fillId="0" borderId="66" xfId="0" applyFont="1" applyBorder="1" applyAlignment="1">
      <alignment horizontal="center"/>
    </xf>
    <xf numFmtId="0" fontId="13" fillId="0" borderId="66" xfId="0" applyFont="1" applyBorder="1"/>
    <xf numFmtId="0" fontId="0" fillId="0" borderId="67" xfId="0" applyBorder="1"/>
    <xf numFmtId="0" fontId="14" fillId="0" borderId="68" xfId="0" applyFont="1" applyBorder="1" applyAlignment="1">
      <alignment horizontal="center"/>
    </xf>
    <xf numFmtId="0" fontId="13" fillId="0" borderId="68" xfId="0" applyFont="1" applyBorder="1" applyAlignment="1">
      <alignment horizontal="center"/>
    </xf>
    <xf numFmtId="0" fontId="15" fillId="0" borderId="68" xfId="0" applyFont="1" applyBorder="1"/>
    <xf numFmtId="0" fontId="13" fillId="0" borderId="68" xfId="0" applyFont="1" applyBorder="1"/>
    <xf numFmtId="0" fontId="13" fillId="0" borderId="68" xfId="0" applyFont="1" applyBorder="1" applyAlignment="1">
      <alignment horizontal="center" vertical="center"/>
    </xf>
    <xf numFmtId="0" fontId="13" fillId="0" borderId="68" xfId="0" applyFont="1" applyBorder="1" applyAlignment="1">
      <alignment vertical="center" wrapText="1"/>
    </xf>
    <xf numFmtId="0" fontId="17" fillId="0" borderId="68" xfId="0" applyFont="1" applyBorder="1" applyAlignment="1">
      <alignment horizontal="center" vertical="center"/>
    </xf>
    <xf numFmtId="49" fontId="11" fillId="3" borderId="28" xfId="0" applyNumberFormat="1" applyFont="1" applyFill="1" applyBorder="1" applyAlignment="1">
      <alignment horizontal="left" vertical="center" wrapText="1"/>
    </xf>
    <xf numFmtId="0" fontId="12" fillId="4" borderId="29" xfId="0" applyFont="1" applyFill="1" applyBorder="1" applyAlignment="1">
      <alignment horizontal="left"/>
    </xf>
    <xf numFmtId="0" fontId="1" fillId="6" borderId="72" xfId="0" applyFont="1" applyFill="1" applyBorder="1" applyAlignment="1">
      <alignment horizontal="center" vertical="center" wrapText="1"/>
    </xf>
    <xf numFmtId="0" fontId="18" fillId="6" borderId="7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4" xfId="0" applyFont="1" applyFill="1" applyBorder="1"/>
    <xf numFmtId="0" fontId="3" fillId="7" borderId="25" xfId="0" applyFont="1" applyFill="1" applyBorder="1"/>
    <xf numFmtId="0" fontId="3" fillId="7" borderId="26" xfId="0" applyFont="1" applyFill="1" applyBorder="1"/>
    <xf numFmtId="0" fontId="6" fillId="8" borderId="33" xfId="0" applyFont="1" applyFill="1" applyBorder="1" applyAlignment="1">
      <alignment horizontal="center" vertical="center" wrapText="1"/>
    </xf>
    <xf numFmtId="0" fontId="3" fillId="7" borderId="31" xfId="0" applyFont="1" applyFill="1" applyBorder="1"/>
    <xf numFmtId="0" fontId="3" fillId="7" borderId="29" xfId="0" applyFont="1" applyFill="1" applyBorder="1"/>
    <xf numFmtId="164" fontId="6" fillId="8" borderId="42" xfId="0" applyNumberFormat="1" applyFont="1" applyFill="1" applyBorder="1" applyAlignment="1">
      <alignment horizontal="center" vertical="center" wrapText="1"/>
    </xf>
    <xf numFmtId="0" fontId="3" fillId="7" borderId="43" xfId="0" applyFont="1" applyFill="1" applyBorder="1"/>
    <xf numFmtId="0" fontId="3" fillId="7" borderId="44" xfId="0" applyFont="1" applyFill="1" applyBorder="1"/>
    <xf numFmtId="49" fontId="11" fillId="3" borderId="46" xfId="0" applyNumberFormat="1" applyFont="1" applyFill="1" applyBorder="1" applyAlignment="1">
      <alignment horizontal="left" vertical="center" wrapText="1"/>
    </xf>
    <xf numFmtId="0" fontId="12" fillId="4" borderId="44" xfId="0" applyFont="1" applyFill="1" applyBorder="1" applyAlignment="1">
      <alignment horizontal="left"/>
    </xf>
    <xf numFmtId="0" fontId="9" fillId="5" borderId="47" xfId="0" applyFont="1" applyFill="1" applyBorder="1" applyAlignment="1">
      <alignment horizontal="center" vertical="center" wrapText="1"/>
    </xf>
    <xf numFmtId="0" fontId="3" fillId="4" borderId="8" xfId="0" applyFont="1" applyFill="1" applyBorder="1"/>
    <xf numFmtId="0" fontId="1" fillId="2" borderId="47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/>
    </xf>
    <xf numFmtId="0" fontId="6" fillId="8" borderId="35" xfId="0" applyFont="1" applyFill="1" applyBorder="1" applyAlignment="1">
      <alignment horizontal="center" vertical="center" wrapText="1"/>
    </xf>
    <xf numFmtId="0" fontId="3" fillId="7" borderId="36" xfId="0" applyFont="1" applyFill="1" applyBorder="1"/>
    <xf numFmtId="0" fontId="3" fillId="7" borderId="37" xfId="0" applyFont="1" applyFill="1" applyBorder="1"/>
    <xf numFmtId="0" fontId="3" fillId="7" borderId="39" xfId="0" applyFont="1" applyFill="1" applyBorder="1"/>
    <xf numFmtId="49" fontId="11" fillId="3" borderId="28" xfId="0" applyNumberFormat="1" applyFont="1" applyFill="1" applyBorder="1" applyAlignment="1">
      <alignment horizontal="left" vertical="center" wrapText="1"/>
    </xf>
    <xf numFmtId="0" fontId="12" fillId="4" borderId="29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2" xfId="0" applyFont="1" applyFill="1" applyBorder="1"/>
    <xf numFmtId="0" fontId="3" fillId="4" borderId="59" xfId="0" applyFont="1" applyFill="1" applyBorder="1"/>
    <xf numFmtId="0" fontId="3" fillId="4" borderId="40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7" xfId="0" applyFont="1" applyFill="1" applyBorder="1" applyAlignment="1">
      <alignment horizontal="center"/>
    </xf>
    <xf numFmtId="0" fontId="3" fillId="4" borderId="45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1" fillId="6" borderId="33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49" fontId="11" fillId="3" borderId="18" xfId="0" applyNumberFormat="1" applyFont="1" applyFill="1" applyBorder="1" applyAlignment="1">
      <alignment horizontal="left" vertical="center" wrapText="1"/>
    </xf>
    <xf numFmtId="0" fontId="12" fillId="4" borderId="19" xfId="0" applyFont="1" applyFill="1" applyBorder="1" applyAlignment="1">
      <alignment horizontal="left"/>
    </xf>
    <xf numFmtId="0" fontId="8" fillId="3" borderId="34" xfId="0" applyFont="1" applyFill="1" applyBorder="1" applyAlignment="1">
      <alignment horizontal="left" vertical="center" wrapText="1"/>
    </xf>
    <xf numFmtId="0" fontId="8" fillId="3" borderId="71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60" xfId="0" applyFont="1" applyFill="1" applyBorder="1"/>
    <xf numFmtId="0" fontId="1" fillId="6" borderId="30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3" fillId="7" borderId="55" xfId="0" applyFont="1" applyFill="1" applyBorder="1"/>
    <xf numFmtId="0" fontId="5" fillId="3" borderId="51" xfId="0" applyFont="1" applyFill="1" applyBorder="1" applyAlignment="1">
      <alignment horizontal="center" vertical="center" wrapText="1"/>
    </xf>
    <xf numFmtId="0" fontId="3" fillId="4" borderId="52" xfId="0" applyFont="1" applyFill="1" applyBorder="1"/>
    <xf numFmtId="0" fontId="13" fillId="0" borderId="69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C8C1"/>
      <color rgb="FF23A5C1"/>
      <color rgb="FF6E29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 xmlns=""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A12" workbookViewId="0">
      <selection activeCell="S20" sqref="S20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75" t="s">
        <v>194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65"/>
      <c r="AA3" s="77"/>
      <c r="AB3" s="78"/>
      <c r="AC3" s="7"/>
    </row>
    <row r="4" spans="1:30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 thickBot="1">
      <c r="A5" s="1"/>
      <c r="B5" s="5"/>
      <c r="C5" s="79" t="s">
        <v>0</v>
      </c>
      <c r="D5" s="83" t="s">
        <v>1</v>
      </c>
      <c r="E5" s="50" t="s">
        <v>174</v>
      </c>
      <c r="F5" s="51"/>
      <c r="G5" s="51"/>
      <c r="H5" s="51"/>
      <c r="I5" s="51"/>
      <c r="J5" s="52"/>
      <c r="K5" s="85" t="s">
        <v>26</v>
      </c>
      <c r="L5" s="94" t="s">
        <v>2</v>
      </c>
      <c r="M5" s="95"/>
      <c r="N5" s="88" t="s">
        <v>193</v>
      </c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90"/>
      <c r="AC5" s="7"/>
    </row>
    <row r="6" spans="1:30" ht="15" customHeight="1">
      <c r="A6" s="1"/>
      <c r="B6" s="5"/>
      <c r="C6" s="80"/>
      <c r="D6" s="84"/>
      <c r="E6" s="53"/>
      <c r="F6" s="54"/>
      <c r="G6" s="54"/>
      <c r="H6" s="54"/>
      <c r="I6" s="54"/>
      <c r="J6" s="55"/>
      <c r="K6" s="86"/>
      <c r="L6" s="73" t="s">
        <v>3</v>
      </c>
      <c r="M6" s="74"/>
      <c r="N6" s="88" t="s">
        <v>200</v>
      </c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90"/>
      <c r="AC6" s="7"/>
    </row>
    <row r="7" spans="1:30" ht="21.95" customHeight="1">
      <c r="A7" s="1"/>
      <c r="B7" s="5"/>
      <c r="C7" s="80"/>
      <c r="D7" s="17" t="s">
        <v>4</v>
      </c>
      <c r="E7" s="56" t="s">
        <v>175</v>
      </c>
      <c r="F7" s="57"/>
      <c r="G7" s="57"/>
      <c r="H7" s="57"/>
      <c r="I7" s="57"/>
      <c r="J7" s="58"/>
      <c r="K7" s="86"/>
      <c r="L7" s="73" t="s">
        <v>27</v>
      </c>
      <c r="M7" s="74"/>
      <c r="N7" s="101" t="s">
        <v>195</v>
      </c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102"/>
      <c r="AC7" s="7"/>
    </row>
    <row r="8" spans="1:30" ht="14.25" customHeight="1">
      <c r="A8" s="1"/>
      <c r="B8" s="5"/>
      <c r="C8" s="80"/>
      <c r="D8" s="96" t="s">
        <v>5</v>
      </c>
      <c r="E8" s="69" t="s">
        <v>176</v>
      </c>
      <c r="F8" s="70"/>
      <c r="G8" s="70"/>
      <c r="H8" s="70"/>
      <c r="I8" s="70"/>
      <c r="J8" s="71"/>
      <c r="K8" s="86"/>
      <c r="L8" s="73" t="s">
        <v>28</v>
      </c>
      <c r="M8" s="74"/>
      <c r="N8" s="101" t="s">
        <v>196</v>
      </c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3"/>
      <c r="AC8" s="7"/>
    </row>
    <row r="9" spans="1:30" ht="14.25" customHeight="1">
      <c r="A9" s="1"/>
      <c r="B9" s="11"/>
      <c r="C9" s="81"/>
      <c r="D9" s="97"/>
      <c r="E9" s="98"/>
      <c r="F9" s="99"/>
      <c r="G9" s="99"/>
      <c r="H9" s="99"/>
      <c r="I9" s="99"/>
      <c r="J9" s="100"/>
      <c r="K9" s="86"/>
      <c r="L9" s="46" t="s">
        <v>124</v>
      </c>
      <c r="M9" s="47"/>
      <c r="N9" s="10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102"/>
      <c r="AC9" s="12"/>
    </row>
    <row r="10" spans="1:30">
      <c r="A10" s="1"/>
      <c r="B10" s="5"/>
      <c r="C10" s="80"/>
      <c r="D10" s="68"/>
      <c r="E10" s="72"/>
      <c r="F10" s="54"/>
      <c r="G10" s="54"/>
      <c r="H10" s="54"/>
      <c r="I10" s="54"/>
      <c r="J10" s="55"/>
      <c r="K10" s="86"/>
      <c r="L10" s="73" t="s">
        <v>6</v>
      </c>
      <c r="M10" s="74"/>
      <c r="N10" s="91" t="s">
        <v>197</v>
      </c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3"/>
      <c r="AC10" s="7"/>
    </row>
    <row r="11" spans="1:30">
      <c r="A11" s="1"/>
      <c r="B11" s="5"/>
      <c r="C11" s="80"/>
      <c r="D11" s="67" t="s">
        <v>7</v>
      </c>
      <c r="E11" s="69" t="s">
        <v>177</v>
      </c>
      <c r="F11" s="70"/>
      <c r="G11" s="70"/>
      <c r="H11" s="70"/>
      <c r="I11" s="70"/>
      <c r="J11" s="71"/>
      <c r="K11" s="86"/>
      <c r="L11" s="73" t="s">
        <v>8</v>
      </c>
      <c r="M11" s="74"/>
      <c r="N11" s="91" t="s">
        <v>198</v>
      </c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3"/>
      <c r="AC11" s="7"/>
    </row>
    <row r="12" spans="1:30" ht="15.95" customHeight="1">
      <c r="A12" s="1"/>
      <c r="B12" s="5"/>
      <c r="C12" s="80"/>
      <c r="D12" s="68"/>
      <c r="E12" s="72"/>
      <c r="F12" s="54"/>
      <c r="G12" s="54"/>
      <c r="H12" s="54"/>
      <c r="I12" s="54"/>
      <c r="J12" s="55"/>
      <c r="K12" s="86"/>
      <c r="L12" s="73" t="s">
        <v>9</v>
      </c>
      <c r="M12" s="74"/>
      <c r="N12" s="91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3"/>
      <c r="AC12" s="7"/>
    </row>
    <row r="13" spans="1:30" ht="18.75" customHeight="1" thickBot="1">
      <c r="A13" s="1"/>
      <c r="B13" s="5"/>
      <c r="C13" s="82"/>
      <c r="D13" s="18" t="s">
        <v>10</v>
      </c>
      <c r="E13" s="59"/>
      <c r="F13" s="60"/>
      <c r="G13" s="60"/>
      <c r="H13" s="60"/>
      <c r="I13" s="60"/>
      <c r="J13" s="61"/>
      <c r="K13" s="87"/>
      <c r="L13" s="62" t="s">
        <v>11</v>
      </c>
      <c r="M13" s="63"/>
      <c r="N13" s="91" t="s">
        <v>199</v>
      </c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3"/>
      <c r="AC13" s="7"/>
    </row>
    <row r="14" spans="1:30" ht="30.95" customHeight="1" thickBot="1">
      <c r="A14" s="1"/>
      <c r="B14" s="5"/>
      <c r="C14" s="64" t="s">
        <v>12</v>
      </c>
      <c r="D14" s="65"/>
      <c r="E14" s="66"/>
      <c r="F14" s="66"/>
      <c r="G14" s="66"/>
      <c r="H14" s="66"/>
      <c r="I14" s="66"/>
      <c r="J14" s="66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38"/>
    </row>
    <row r="15" spans="1:30" ht="45.75" thickBot="1">
      <c r="A15" s="1"/>
      <c r="B15" s="5"/>
      <c r="C15" s="19" t="s">
        <v>13</v>
      </c>
      <c r="D15" s="20" t="s">
        <v>14</v>
      </c>
      <c r="E15" s="20" t="s">
        <v>15</v>
      </c>
      <c r="F15" s="20" t="s">
        <v>16</v>
      </c>
      <c r="G15" s="20" t="s">
        <v>17</v>
      </c>
      <c r="H15" s="20" t="s">
        <v>18</v>
      </c>
      <c r="I15" s="20" t="s">
        <v>19</v>
      </c>
      <c r="J15" s="20" t="s">
        <v>20</v>
      </c>
      <c r="K15" s="21" t="s">
        <v>21</v>
      </c>
      <c r="L15" s="21" t="s">
        <v>22</v>
      </c>
      <c r="M15" s="21" t="s">
        <v>33</v>
      </c>
      <c r="N15" s="21" t="s">
        <v>34</v>
      </c>
      <c r="O15" s="21" t="s">
        <v>35</v>
      </c>
      <c r="P15" s="21" t="s">
        <v>36</v>
      </c>
      <c r="Q15" s="21" t="s">
        <v>37</v>
      </c>
      <c r="R15" s="22" t="s">
        <v>38</v>
      </c>
      <c r="S15" s="22" t="s">
        <v>39</v>
      </c>
      <c r="T15" s="22" t="s">
        <v>40</v>
      </c>
      <c r="U15" s="23" t="s">
        <v>29</v>
      </c>
      <c r="V15" s="23" t="s">
        <v>30</v>
      </c>
      <c r="W15" s="23" t="s">
        <v>31</v>
      </c>
      <c r="X15" s="23" t="s">
        <v>32</v>
      </c>
      <c r="Y15" s="23" t="s">
        <v>23</v>
      </c>
      <c r="Z15" s="24" t="s">
        <v>24</v>
      </c>
      <c r="AA15" s="105" t="s">
        <v>25</v>
      </c>
      <c r="AB15" s="106"/>
      <c r="AC15" s="9"/>
    </row>
    <row r="16" spans="1:30" ht="111.75" customHeight="1" thickBot="1">
      <c r="A16" s="1"/>
      <c r="B16" s="5"/>
      <c r="C16" s="48" t="s">
        <v>192</v>
      </c>
      <c r="D16" s="49" t="s">
        <v>205</v>
      </c>
      <c r="E16" s="25" t="s">
        <v>178</v>
      </c>
      <c r="F16" s="25" t="s">
        <v>202</v>
      </c>
      <c r="G16" s="25" t="s">
        <v>186</v>
      </c>
      <c r="H16" s="25" t="s">
        <v>182</v>
      </c>
      <c r="I16" s="25" t="s">
        <v>183</v>
      </c>
      <c r="J16" s="25" t="s">
        <v>184</v>
      </c>
      <c r="K16" s="26" t="s">
        <v>185</v>
      </c>
      <c r="L16" s="27">
        <v>4</v>
      </c>
      <c r="M16" s="27">
        <v>1</v>
      </c>
      <c r="N16" s="27">
        <v>1</v>
      </c>
      <c r="O16" s="27">
        <v>1</v>
      </c>
      <c r="P16" s="27">
        <v>0</v>
      </c>
      <c r="Q16" s="27">
        <v>1</v>
      </c>
      <c r="R16" s="27">
        <v>1</v>
      </c>
      <c r="S16" s="27">
        <v>1</v>
      </c>
      <c r="T16" s="28"/>
      <c r="U16" s="28"/>
      <c r="V16" s="28"/>
      <c r="W16" s="28"/>
      <c r="X16" s="28"/>
      <c r="Y16" s="28">
        <f>SUM(M16:X16)</f>
        <v>6</v>
      </c>
      <c r="Z16" s="30">
        <f>(Y16/L16)*100</f>
        <v>150</v>
      </c>
      <c r="AA16" s="103"/>
      <c r="AB16" s="104"/>
      <c r="AC16" s="10"/>
    </row>
    <row r="17" spans="1:29" ht="95.25" customHeight="1">
      <c r="A17" s="1"/>
      <c r="B17" s="5"/>
      <c r="C17" s="28" t="s">
        <v>188</v>
      </c>
      <c r="D17" s="28" t="s">
        <v>189</v>
      </c>
      <c r="E17" s="25" t="s">
        <v>179</v>
      </c>
      <c r="F17" s="28" t="s">
        <v>201</v>
      </c>
      <c r="G17" s="25" t="s">
        <v>186</v>
      </c>
      <c r="H17" s="25" t="s">
        <v>182</v>
      </c>
      <c r="I17" s="25" t="s">
        <v>183</v>
      </c>
      <c r="J17" s="25" t="s">
        <v>191</v>
      </c>
      <c r="K17" s="26" t="s">
        <v>185</v>
      </c>
      <c r="L17" s="28">
        <v>540</v>
      </c>
      <c r="M17" s="28">
        <v>45</v>
      </c>
      <c r="N17" s="28">
        <v>45</v>
      </c>
      <c r="O17" s="28">
        <v>45</v>
      </c>
      <c r="P17" s="28">
        <v>45</v>
      </c>
      <c r="Q17" s="28">
        <v>45</v>
      </c>
      <c r="R17" s="28">
        <v>45</v>
      </c>
      <c r="S17" s="28">
        <v>45</v>
      </c>
      <c r="T17" s="28"/>
      <c r="U17" s="28"/>
      <c r="V17" s="28"/>
      <c r="W17" s="28"/>
      <c r="X17" s="28"/>
      <c r="Y17" s="28">
        <f>SUM(M17:X17)</f>
        <v>315</v>
      </c>
      <c r="Z17" s="30">
        <f>(Y17/L17)*100</f>
        <v>58.333333333333336</v>
      </c>
      <c r="AA17" s="103"/>
      <c r="AB17" s="104"/>
      <c r="AC17" s="10"/>
    </row>
    <row r="18" spans="1:29" ht="81.75" customHeight="1">
      <c r="A18" s="1"/>
      <c r="B18" s="5"/>
      <c r="C18" s="28" t="s">
        <v>187</v>
      </c>
      <c r="D18" s="28" t="s">
        <v>190</v>
      </c>
      <c r="E18" s="25" t="s">
        <v>180</v>
      </c>
      <c r="F18" s="28" t="s">
        <v>201</v>
      </c>
      <c r="G18" s="25" t="s">
        <v>186</v>
      </c>
      <c r="H18" s="25" t="s">
        <v>182</v>
      </c>
      <c r="I18" s="25" t="s">
        <v>183</v>
      </c>
      <c r="J18" s="25" t="s">
        <v>191</v>
      </c>
      <c r="K18" s="26" t="s">
        <v>185</v>
      </c>
      <c r="L18" s="28">
        <v>540</v>
      </c>
      <c r="M18" s="28">
        <v>45</v>
      </c>
      <c r="N18" s="28">
        <v>45</v>
      </c>
      <c r="O18" s="28">
        <v>45</v>
      </c>
      <c r="P18" s="28">
        <v>45</v>
      </c>
      <c r="Q18" s="28">
        <v>45</v>
      </c>
      <c r="R18" s="28">
        <v>45</v>
      </c>
      <c r="S18" s="28">
        <v>45</v>
      </c>
      <c r="T18" s="28"/>
      <c r="U18" s="28"/>
      <c r="V18" s="28"/>
      <c r="W18" s="28"/>
      <c r="X18" s="28"/>
      <c r="Y18" s="28">
        <f>SUM(M18:X18)</f>
        <v>315</v>
      </c>
      <c r="Z18" s="30">
        <f>(Y18/L18)*100</f>
        <v>58.333333333333336</v>
      </c>
      <c r="AA18" s="103"/>
      <c r="AB18" s="104"/>
      <c r="AC18" s="10"/>
    </row>
    <row r="19" spans="1:29" ht="75.75" customHeight="1">
      <c r="A19" s="1"/>
      <c r="B19" s="5"/>
      <c r="C19" s="25" t="s">
        <v>206</v>
      </c>
      <c r="D19" s="25" t="s">
        <v>204</v>
      </c>
      <c r="E19" s="25" t="s">
        <v>181</v>
      </c>
      <c r="F19" s="25" t="s">
        <v>203</v>
      </c>
      <c r="G19" s="25" t="s">
        <v>186</v>
      </c>
      <c r="H19" s="25" t="s">
        <v>182</v>
      </c>
      <c r="I19" s="25" t="s">
        <v>183</v>
      </c>
      <c r="J19" s="25" t="s">
        <v>184</v>
      </c>
      <c r="K19" s="26" t="s">
        <v>185</v>
      </c>
      <c r="L19" s="28">
        <v>100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/>
      <c r="U19" s="28"/>
      <c r="V19" s="28"/>
      <c r="W19" s="28"/>
      <c r="X19" s="28"/>
      <c r="Y19" s="28">
        <f>SUM(M19:X19)</f>
        <v>0</v>
      </c>
      <c r="Z19" s="30">
        <f>(Y19/L19)*100</f>
        <v>0</v>
      </c>
      <c r="AA19" s="103" t="s">
        <v>207</v>
      </c>
      <c r="AB19" s="104"/>
      <c r="AC19" s="7"/>
    </row>
    <row r="20" spans="1:29" ht="94.5" customHeight="1">
      <c r="A20" s="1"/>
      <c r="B20" s="5"/>
      <c r="C20" s="25"/>
      <c r="D20" s="25"/>
      <c r="E20" s="25"/>
      <c r="F20" s="25"/>
      <c r="G20" s="25"/>
      <c r="H20" s="25"/>
      <c r="I20" s="25"/>
      <c r="J20" s="25"/>
      <c r="K20" s="26"/>
      <c r="L20" s="31"/>
      <c r="M20" s="31"/>
      <c r="N20" s="31"/>
      <c r="O20" s="31"/>
      <c r="P20" s="31"/>
      <c r="Q20" s="31"/>
      <c r="R20" s="31"/>
      <c r="S20" s="31"/>
      <c r="T20" s="31"/>
      <c r="U20" s="28"/>
      <c r="V20" s="28"/>
      <c r="W20" s="31"/>
      <c r="X20" s="28"/>
      <c r="Y20" s="28"/>
      <c r="Z20" s="30"/>
      <c r="AA20" s="103"/>
      <c r="AB20" s="104"/>
      <c r="AC20" s="7"/>
    </row>
    <row r="21" spans="1:29" ht="94.5" customHeight="1">
      <c r="A21" s="1"/>
      <c r="B21" s="11"/>
      <c r="C21" s="25"/>
      <c r="D21" s="25"/>
      <c r="E21" s="25"/>
      <c r="F21" s="25"/>
      <c r="G21" s="25"/>
      <c r="H21" s="25"/>
      <c r="I21" s="25"/>
      <c r="J21" s="25"/>
      <c r="K21" s="29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30"/>
      <c r="AA21" s="103"/>
      <c r="AB21" s="104"/>
      <c r="AC21" s="12"/>
    </row>
    <row r="22" spans="1:29" ht="15.7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8">
    <mergeCell ref="N6:AB6"/>
    <mergeCell ref="N7:AB7"/>
    <mergeCell ref="AA20:AB20"/>
    <mergeCell ref="AA21:AB21"/>
    <mergeCell ref="AA18:AB18"/>
    <mergeCell ref="AA19:AB19"/>
    <mergeCell ref="N9:AB9"/>
    <mergeCell ref="N12:AB12"/>
    <mergeCell ref="AA15:AB15"/>
    <mergeCell ref="AA16:AB16"/>
    <mergeCell ref="AA17:AB17"/>
    <mergeCell ref="N11:AB11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E5:J6"/>
    <mergeCell ref="E7:J7"/>
    <mergeCell ref="E13:J13"/>
    <mergeCell ref="L13:M13"/>
    <mergeCell ref="C14:D14"/>
    <mergeCell ref="E14:J14"/>
    <mergeCell ref="D11:D12"/>
    <mergeCell ref="E11:J12"/>
    <mergeCell ref="L11:M11"/>
    <mergeCell ref="L12:M12"/>
  </mergeCells>
  <pageMargins left="0.7" right="0.7" top="0.75" bottom="0.75" header="0.3" footer="0.3"/>
  <pageSetup scale="35" fitToHeight="2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130" zoomScaleNormal="130" workbookViewId="0">
      <selection activeCell="B17" sqref="B17"/>
    </sheetView>
  </sheetViews>
  <sheetFormatPr baseColWidth="10" defaultColWidth="10.85546875" defaultRowHeight="14.25"/>
  <cols>
    <col min="1" max="1" width="7.7109375" style="32" bestFit="1" customWidth="1"/>
    <col min="2" max="2" width="40.7109375" style="32" bestFit="1" customWidth="1"/>
    <col min="3" max="16384" width="10.85546875" style="32"/>
  </cols>
  <sheetData>
    <row r="1" spans="1:3" ht="15">
      <c r="A1" s="39" t="s">
        <v>58</v>
      </c>
      <c r="B1" s="39" t="s">
        <v>59</v>
      </c>
      <c r="C1" s="34"/>
    </row>
    <row r="2" spans="1:3">
      <c r="A2" s="40" t="s">
        <v>92</v>
      </c>
      <c r="B2" s="41" t="s">
        <v>60</v>
      </c>
    </row>
    <row r="3" spans="1:3">
      <c r="A3" s="40" t="s">
        <v>93</v>
      </c>
      <c r="B3" s="41" t="s">
        <v>61</v>
      </c>
    </row>
    <row r="4" spans="1:3">
      <c r="A4" s="40" t="s">
        <v>77</v>
      </c>
      <c r="B4" s="41" t="s">
        <v>62</v>
      </c>
    </row>
    <row r="5" spans="1:3">
      <c r="A5" s="40" t="s">
        <v>78</v>
      </c>
      <c r="B5" s="41" t="s">
        <v>63</v>
      </c>
    </row>
    <row r="6" spans="1:3">
      <c r="A6" s="40" t="s">
        <v>79</v>
      </c>
      <c r="B6" s="41" t="s">
        <v>64</v>
      </c>
    </row>
    <row r="7" spans="1:3">
      <c r="A7" s="40" t="s">
        <v>80</v>
      </c>
      <c r="B7" s="41" t="s">
        <v>65</v>
      </c>
    </row>
    <row r="8" spans="1:3">
      <c r="A8" s="40" t="s">
        <v>81</v>
      </c>
      <c r="B8" s="41" t="s">
        <v>66</v>
      </c>
    </row>
    <row r="9" spans="1:3">
      <c r="A9" s="40" t="s">
        <v>82</v>
      </c>
      <c r="B9" s="41" t="s">
        <v>67</v>
      </c>
    </row>
    <row r="10" spans="1:3">
      <c r="A10" s="40" t="s">
        <v>83</v>
      </c>
      <c r="B10" s="41" t="s">
        <v>68</v>
      </c>
    </row>
    <row r="11" spans="1:3">
      <c r="A11" s="40" t="s">
        <v>84</v>
      </c>
      <c r="B11" s="41" t="s">
        <v>69</v>
      </c>
    </row>
    <row r="12" spans="1:3">
      <c r="A12" s="40" t="s">
        <v>85</v>
      </c>
      <c r="B12" s="41" t="s">
        <v>70</v>
      </c>
    </row>
    <row r="13" spans="1:3">
      <c r="A13" s="40" t="s">
        <v>86</v>
      </c>
      <c r="B13" s="41" t="s">
        <v>71</v>
      </c>
    </row>
    <row r="14" spans="1:3">
      <c r="A14" s="40" t="s">
        <v>87</v>
      </c>
      <c r="B14" s="41" t="s">
        <v>72</v>
      </c>
    </row>
    <row r="15" spans="1:3">
      <c r="A15" s="40" t="s">
        <v>88</v>
      </c>
      <c r="B15" s="41" t="s">
        <v>73</v>
      </c>
    </row>
    <row r="16" spans="1:3">
      <c r="A16" s="40" t="s">
        <v>89</v>
      </c>
      <c r="B16" s="41" t="s">
        <v>74</v>
      </c>
    </row>
    <row r="17" spans="1:2">
      <c r="A17" s="40" t="s">
        <v>90</v>
      </c>
      <c r="B17" s="41" t="s">
        <v>75</v>
      </c>
    </row>
    <row r="18" spans="1:2">
      <c r="A18" s="40" t="s">
        <v>91</v>
      </c>
      <c r="B18" s="41" t="s">
        <v>76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E2" sqref="E2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5" t="s">
        <v>41</v>
      </c>
      <c r="B1" s="35" t="s">
        <v>46</v>
      </c>
      <c r="C1" s="32"/>
      <c r="D1" s="35" t="s">
        <v>41</v>
      </c>
      <c r="E1" s="35" t="s">
        <v>47</v>
      </c>
    </row>
    <row r="2" spans="1:5">
      <c r="A2" s="36" t="s">
        <v>95</v>
      </c>
      <c r="B2" s="37" t="s">
        <v>51</v>
      </c>
      <c r="C2" s="32"/>
      <c r="D2" s="36" t="s">
        <v>98</v>
      </c>
      <c r="E2" s="37" t="s">
        <v>55</v>
      </c>
    </row>
    <row r="3" spans="1:5">
      <c r="A3" s="36" t="s">
        <v>94</v>
      </c>
      <c r="B3" s="37" t="s">
        <v>52</v>
      </c>
      <c r="C3" s="32"/>
      <c r="D3" s="36" t="s">
        <v>99</v>
      </c>
      <c r="E3" s="37" t="s">
        <v>56</v>
      </c>
    </row>
    <row r="4" spans="1:5">
      <c r="A4" s="36" t="s">
        <v>96</v>
      </c>
      <c r="B4" s="37" t="s">
        <v>53</v>
      </c>
      <c r="C4" s="32"/>
      <c r="D4" s="36" t="s">
        <v>100</v>
      </c>
      <c r="E4" s="37" t="s">
        <v>57</v>
      </c>
    </row>
    <row r="5" spans="1:5">
      <c r="A5" s="36" t="s">
        <v>97</v>
      </c>
      <c r="B5" s="37" t="s">
        <v>54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topLeftCell="B1" zoomScale="140" zoomScaleNormal="140" workbookViewId="0">
      <selection activeCell="H7" sqref="H7"/>
    </sheetView>
  </sheetViews>
  <sheetFormatPr baseColWidth="10" defaultColWidth="10.85546875" defaultRowHeight="14.25"/>
  <cols>
    <col min="1" max="1" width="10.85546875" style="32"/>
    <col min="2" max="2" width="33.85546875" style="32" customWidth="1"/>
    <col min="3" max="3" width="3.42578125" style="32" customWidth="1"/>
    <col min="4" max="4" width="10.85546875" style="32"/>
    <col min="5" max="5" width="59.140625" style="32" bestFit="1" customWidth="1"/>
    <col min="6" max="6" width="4" style="32" customWidth="1"/>
    <col min="7" max="7" width="13.85546875" style="33" bestFit="1" customWidth="1"/>
    <col min="8" max="8" width="59" style="32" bestFit="1" customWidth="1"/>
    <col min="9" max="16384" width="10.85546875" style="32"/>
  </cols>
  <sheetData>
    <row r="1" spans="1:8" s="34" customFormat="1" ht="15">
      <c r="A1" s="39" t="s">
        <v>128</v>
      </c>
      <c r="B1" s="39" t="s">
        <v>134</v>
      </c>
      <c r="D1" s="39" t="s">
        <v>140</v>
      </c>
      <c r="E1" s="39" t="s">
        <v>141</v>
      </c>
      <c r="G1" s="39" t="s">
        <v>156</v>
      </c>
      <c r="H1" s="39" t="s">
        <v>154</v>
      </c>
    </row>
    <row r="2" spans="1:8">
      <c r="A2" s="42" t="s">
        <v>129</v>
      </c>
      <c r="B2" s="42" t="s">
        <v>135</v>
      </c>
      <c r="D2" s="42" t="s">
        <v>142</v>
      </c>
      <c r="E2" s="42" t="s">
        <v>148</v>
      </c>
      <c r="G2" s="40" t="s">
        <v>155</v>
      </c>
      <c r="H2" s="42" t="s">
        <v>165</v>
      </c>
    </row>
    <row r="3" spans="1:8">
      <c r="A3" s="42" t="s">
        <v>130</v>
      </c>
      <c r="B3" s="42" t="s">
        <v>136</v>
      </c>
      <c r="D3" s="42" t="s">
        <v>143</v>
      </c>
      <c r="E3" s="42" t="s">
        <v>149</v>
      </c>
      <c r="G3" s="40" t="s">
        <v>157</v>
      </c>
      <c r="H3" s="42" t="s">
        <v>166</v>
      </c>
    </row>
    <row r="4" spans="1:8">
      <c r="A4" s="42" t="s">
        <v>131</v>
      </c>
      <c r="B4" s="42" t="s">
        <v>137</v>
      </c>
      <c r="D4" s="42" t="s">
        <v>144</v>
      </c>
      <c r="E4" s="42" t="s">
        <v>150</v>
      </c>
      <c r="G4" s="40" t="s">
        <v>158</v>
      </c>
      <c r="H4" s="42" t="s">
        <v>167</v>
      </c>
    </row>
    <row r="5" spans="1:8">
      <c r="A5" s="42" t="s">
        <v>132</v>
      </c>
      <c r="B5" s="42" t="s">
        <v>138</v>
      </c>
      <c r="D5" s="42" t="s">
        <v>145</v>
      </c>
      <c r="E5" s="42" t="s">
        <v>151</v>
      </c>
      <c r="G5" s="40" t="s">
        <v>159</v>
      </c>
      <c r="H5" s="42" t="s">
        <v>168</v>
      </c>
    </row>
    <row r="6" spans="1:8">
      <c r="A6" s="42" t="s">
        <v>133</v>
      </c>
      <c r="B6" s="42" t="s">
        <v>139</v>
      </c>
      <c r="D6" s="42" t="s">
        <v>146</v>
      </c>
      <c r="E6" s="42" t="s">
        <v>152</v>
      </c>
      <c r="G6" s="40" t="s">
        <v>160</v>
      </c>
      <c r="H6" s="42" t="s">
        <v>169</v>
      </c>
    </row>
    <row r="7" spans="1:8">
      <c r="D7" s="42" t="s">
        <v>147</v>
      </c>
      <c r="E7" s="42" t="s">
        <v>153</v>
      </c>
      <c r="G7" s="40" t="s">
        <v>161</v>
      </c>
      <c r="H7" s="42" t="s">
        <v>170</v>
      </c>
    </row>
    <row r="8" spans="1:8">
      <c r="G8" s="40" t="s">
        <v>162</v>
      </c>
      <c r="H8" s="42" t="s">
        <v>171</v>
      </c>
    </row>
    <row r="9" spans="1:8">
      <c r="G9" s="40" t="s">
        <v>163</v>
      </c>
      <c r="H9" s="42" t="s">
        <v>172</v>
      </c>
    </row>
    <row r="10" spans="1:8">
      <c r="G10" s="40" t="s">
        <v>164</v>
      </c>
      <c r="H10" s="42" t="s">
        <v>173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zoomScale="150" zoomScaleNormal="150" workbookViewId="0">
      <selection activeCell="B2" sqref="B2"/>
    </sheetView>
  </sheetViews>
  <sheetFormatPr baseColWidth="10" defaultColWidth="10.85546875" defaultRowHeight="14.25"/>
  <cols>
    <col min="1" max="1" width="4.28515625" style="33" bestFit="1" customWidth="1"/>
    <col min="2" max="2" width="46.28515625" style="32" customWidth="1"/>
    <col min="3" max="3" width="4.7109375" style="32" customWidth="1"/>
    <col min="4" max="4" width="5" style="32" bestFit="1" customWidth="1"/>
    <col min="5" max="5" width="65.28515625" style="32" bestFit="1" customWidth="1"/>
    <col min="6" max="6" width="3.140625" style="32" customWidth="1"/>
    <col min="7" max="16384" width="10.85546875" style="32"/>
  </cols>
  <sheetData>
    <row r="1" spans="1:5" ht="15">
      <c r="A1" s="35" t="s">
        <v>41</v>
      </c>
      <c r="B1" s="35" t="s">
        <v>46</v>
      </c>
      <c r="D1" s="35" t="s">
        <v>41</v>
      </c>
      <c r="E1" s="35" t="s">
        <v>47</v>
      </c>
    </row>
    <row r="2" spans="1:5">
      <c r="A2" s="36">
        <v>1</v>
      </c>
      <c r="B2" s="37" t="s">
        <v>42</v>
      </c>
      <c r="D2" s="36" t="s">
        <v>126</v>
      </c>
      <c r="E2" s="37" t="s">
        <v>48</v>
      </c>
    </row>
    <row r="3" spans="1:5">
      <c r="A3" s="36">
        <v>2</v>
      </c>
      <c r="B3" s="37" t="s">
        <v>43</v>
      </c>
      <c r="D3" s="36" t="s">
        <v>125</v>
      </c>
      <c r="E3" s="37" t="s">
        <v>49</v>
      </c>
    </row>
    <row r="4" spans="1:5">
      <c r="A4" s="36">
        <v>3</v>
      </c>
      <c r="B4" s="37" t="s">
        <v>44</v>
      </c>
      <c r="D4" s="36" t="s">
        <v>127</v>
      </c>
      <c r="E4" s="37" t="s">
        <v>50</v>
      </c>
    </row>
    <row r="5" spans="1:5">
      <c r="A5" s="36">
        <v>4</v>
      </c>
      <c r="B5" s="37" t="s">
        <v>45</v>
      </c>
      <c r="D5" s="33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workbookViewId="0">
      <selection activeCell="B3" sqref="B3"/>
    </sheetView>
  </sheetViews>
  <sheetFormatPr baseColWidth="10" defaultColWidth="10.85546875" defaultRowHeight="14.25"/>
  <cols>
    <col min="1" max="1" width="10.85546875" style="33"/>
    <col min="2" max="2" width="138.7109375" style="32" customWidth="1"/>
    <col min="3" max="16384" width="10.85546875" style="32"/>
  </cols>
  <sheetData>
    <row r="1" spans="1:2" ht="32.1" customHeight="1">
      <c r="A1" s="45" t="s">
        <v>41</v>
      </c>
      <c r="B1" s="45" t="s">
        <v>113</v>
      </c>
    </row>
    <row r="2" spans="1:2" ht="32.1" customHeight="1">
      <c r="A2" s="43" t="s">
        <v>114</v>
      </c>
      <c r="B2" s="44" t="s">
        <v>101</v>
      </c>
    </row>
    <row r="3" spans="1:2" ht="32.1" customHeight="1">
      <c r="A3" s="43" t="s">
        <v>115</v>
      </c>
      <c r="B3" s="44" t="s">
        <v>102</v>
      </c>
    </row>
    <row r="4" spans="1:2" ht="32.1" customHeight="1">
      <c r="A4" s="43" t="s">
        <v>116</v>
      </c>
      <c r="B4" s="44" t="s">
        <v>103</v>
      </c>
    </row>
    <row r="5" spans="1:2" ht="32.1" customHeight="1">
      <c r="A5" s="107" t="s">
        <v>117</v>
      </c>
      <c r="B5" s="44" t="s">
        <v>104</v>
      </c>
    </row>
    <row r="6" spans="1:2" ht="33.950000000000003" customHeight="1">
      <c r="A6" s="108"/>
      <c r="B6" s="44" t="s">
        <v>105</v>
      </c>
    </row>
    <row r="7" spans="1:2" ht="32.1" customHeight="1">
      <c r="A7" s="43" t="s">
        <v>118</v>
      </c>
      <c r="B7" s="44" t="s">
        <v>106</v>
      </c>
    </row>
    <row r="8" spans="1:2" ht="32.1" customHeight="1">
      <c r="A8" s="43" t="s">
        <v>119</v>
      </c>
      <c r="B8" s="44" t="s">
        <v>107</v>
      </c>
    </row>
    <row r="9" spans="1:2" ht="32.1" customHeight="1">
      <c r="A9" s="43" t="s">
        <v>120</v>
      </c>
      <c r="B9" s="44" t="s">
        <v>108</v>
      </c>
    </row>
    <row r="10" spans="1:2" ht="32.1" customHeight="1">
      <c r="A10" s="107" t="s">
        <v>121</v>
      </c>
      <c r="B10" s="44" t="s">
        <v>109</v>
      </c>
    </row>
    <row r="11" spans="1:2" ht="32.1" customHeight="1">
      <c r="A11" s="108"/>
      <c r="B11" s="44" t="s">
        <v>110</v>
      </c>
    </row>
    <row r="12" spans="1:2" ht="32.1" customHeight="1">
      <c r="A12" s="43" t="s">
        <v>122</v>
      </c>
      <c r="B12" s="44" t="s">
        <v>111</v>
      </c>
    </row>
    <row r="13" spans="1:2" ht="32.1" customHeight="1">
      <c r="A13" s="43" t="s">
        <v>123</v>
      </c>
      <c r="B13" s="44" t="s">
        <v>112</v>
      </c>
    </row>
  </sheetData>
  <mergeCells count="2">
    <mergeCell ref="A5:A6"/>
    <mergeCell ref="A10:A11"/>
  </mergeCells>
  <phoneticPr fontId="16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Transparencia</cp:lastModifiedBy>
  <cp:lastPrinted>2025-11-04T03:59:52Z</cp:lastPrinted>
  <dcterms:created xsi:type="dcterms:W3CDTF">2022-06-27T17:50:37Z</dcterms:created>
  <dcterms:modified xsi:type="dcterms:W3CDTF">2026-08-03T18:24:28Z</dcterms:modified>
</cp:coreProperties>
</file>