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Auditoria Jefatura de Aseo Contratado\MIR 2025 - Aseo Público y Limpia\"/>
    </mc:Choice>
  </mc:AlternateContent>
  <xr:revisionPtr revIDLastSave="0" documentId="13_ncr:1_{B49D0BD4-B840-4CD2-B8DA-D07C9CABDF2F}" xr6:coauthVersionLast="36" xr6:coauthVersionMax="47" xr10:uidLastSave="{00000000-0000-0000-0000-000000000000}"/>
  <bookViews>
    <workbookView xWindow="0" yWindow="0" windowWidth="28800" windowHeight="12105" xr2:uid="{E2DD3717-D9DB-478C-ABE9-F7523FC23B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3" i="1" l="1"/>
  <c r="Z23" i="1" s="1"/>
  <c r="Y21" i="1"/>
  <c r="Z21" i="1" s="1"/>
  <c r="Y19" i="1"/>
  <c r="Z19" i="1" s="1"/>
  <c r="Y18" i="1"/>
  <c r="Z18" i="1" l="1"/>
  <c r="Y17" i="1"/>
  <c r="Z17" i="1" s="1"/>
</calcChain>
</file>

<file path=xl/sharedStrings.xml><?xml version="1.0" encoding="utf-8"?>
<sst xmlns="http://schemas.openxmlformats.org/spreadsheetml/2006/main" count="104" uniqueCount="81">
  <si>
    <t xml:space="preserve"> Identificación</t>
  </si>
  <si>
    <t>Dirección General</t>
  </si>
  <si>
    <t>Dirección General de Servicios Públicos</t>
  </si>
  <si>
    <t>Alineación al Plan Municipal de Desarrollo y Gobernanza                                            2021-2024</t>
  </si>
  <si>
    <t>Objetivo  Agenda 2030</t>
  </si>
  <si>
    <t>6. Garantizar la disponibilidad de agua y su gestión sostenible y el saneamiento para todos, 7. Garantizar el acceso a una energía asequible, segura, sostenible y moderna</t>
  </si>
  <si>
    <t>Ejes PND</t>
  </si>
  <si>
    <t>Bienestar</t>
  </si>
  <si>
    <t>Dirección Responsable</t>
  </si>
  <si>
    <t>Ejes PED</t>
  </si>
  <si>
    <t>6.4 Desarrollo Sostenible del Territorio</t>
  </si>
  <si>
    <t>Áreas  Responsable</t>
  </si>
  <si>
    <t>Eje</t>
  </si>
  <si>
    <t>Eje 2: Servicios Públicos de Calidad</t>
  </si>
  <si>
    <t>Objetivo específico</t>
  </si>
  <si>
    <t>1, 2 y 3</t>
  </si>
  <si>
    <t>Objetivo General</t>
  </si>
  <si>
    <t>Incrementar la atención a la población en materia de cobertura de los servicios públicos para ser generadores de bienestar y poder aumentar los índices de calidad, atendiendo como prioridad las zonas que se encuentran en situación de pobreza.</t>
  </si>
  <si>
    <t>Estrategia específica</t>
  </si>
  <si>
    <t>2.1, 2.2 y 2.3</t>
  </si>
  <si>
    <t>Meta específica</t>
  </si>
  <si>
    <t>Disminuir la percepción de la falta de atención, así como contar un municipio pionero en la preservación del espacio público y el mejoramiento del equipamiento urbano y El buen aspecto de los espacios públicos que hay dentro del municipio.</t>
  </si>
  <si>
    <t>Importe</t>
  </si>
  <si>
    <t>Líneas de acción</t>
  </si>
  <si>
    <t xml:space="preserve"> </t>
  </si>
  <si>
    <t>Resumen narrativo</t>
  </si>
  <si>
    <t xml:space="preserve">Componente </t>
  </si>
  <si>
    <t xml:space="preserve">Actividad </t>
  </si>
  <si>
    <t xml:space="preserve">Nombre del indicador </t>
  </si>
  <si>
    <t>Método de calculo</t>
  </si>
  <si>
    <t>Tipo de indicador</t>
  </si>
  <si>
    <t>Dimensión</t>
  </si>
  <si>
    <t>Sentido del indicador</t>
  </si>
  <si>
    <t>Unidad de Medida</t>
  </si>
  <si>
    <t>Frecuencia de Medición</t>
  </si>
  <si>
    <t>Línea base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</si>
  <si>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</si>
  <si>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</si>
  <si>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</si>
  <si>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</si>
  <si>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</si>
  <si>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</si>
  <si>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</si>
  <si>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</si>
  <si>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</si>
  <si>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</si>
  <si>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</si>
  <si>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</si>
  <si>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Meta del indicador </t>
  </si>
  <si>
    <t xml:space="preserve">Porcentaje / Estatus del indicador </t>
  </si>
  <si>
    <t xml:space="preserve">Supuestos </t>
  </si>
  <si>
    <t>Gestión</t>
  </si>
  <si>
    <t>Eficiencia</t>
  </si>
  <si>
    <t>Ascendente</t>
  </si>
  <si>
    <t>numero</t>
  </si>
  <si>
    <t>Mensual</t>
  </si>
  <si>
    <t>Eficacia</t>
  </si>
  <si>
    <t>(Número de comercios con recolección de basura/número de comercios)*100</t>
  </si>
  <si>
    <t xml:space="preserve">Que los comercios fijos contraten aseo público para la recolección de basura </t>
  </si>
  <si>
    <t>(Número de plazas y mercados que se realiza la recolección/número total de plazas y mercados)*100</t>
  </si>
  <si>
    <t>Que en las plazas y mercados municipales se realice recolección de basura</t>
  </si>
  <si>
    <t>Matriz de Indicadores de Resultados 2025</t>
  </si>
  <si>
    <t>Dirección de Aseo Público y Limpia</t>
  </si>
  <si>
    <t>Jefatura de Aseo Domiciliario, Jefatura de Aseo Contratado, Jefatura de la Estación de Transferencia</t>
  </si>
  <si>
    <t>Jefatura de Aseo Contratado</t>
  </si>
  <si>
    <t>Realizar la recolección de los residuos sólidos urbanos .</t>
  </si>
  <si>
    <t xml:space="preserve">Porcentaje  recolección de basura por parte de aseo contratado. </t>
  </si>
  <si>
    <t>Realizar tareas correctivas por falla en el servicio de recolección.</t>
  </si>
  <si>
    <t>Porcentaje de tareas correctivas  por falla en el servicio.</t>
  </si>
  <si>
    <t xml:space="preserve">Aseo contratado </t>
  </si>
  <si>
    <t>Incidencias durante la recolección de desechos a los particulares</t>
  </si>
  <si>
    <t>Jefatura de Aseo Domiciliario</t>
  </si>
  <si>
    <t>Jefatura de la Estación de Transferencia</t>
  </si>
  <si>
    <t>Implementar las acciones necesarias para la adecuada recolección de los residuos sólidos urbanos</t>
  </si>
  <si>
    <t>Aseo domiciliario</t>
  </si>
  <si>
    <t>Porcentajes de acciones adecuadas de los residuos solidos</t>
  </si>
  <si>
    <t>Implementar las acciones necesarias para el adecuado almacenamiento, disposición y manejo temporal de los desechos sólidos que se depositen en la estación municipal de transferencias</t>
  </si>
  <si>
    <t>Estación de transferencia</t>
  </si>
  <si>
    <t>Porcentajes de acciones necesarias para el almacenamiento de desechos sólidos</t>
  </si>
  <si>
    <t>(Número de tareas correctivas/número total de fallas)*100</t>
  </si>
  <si>
    <t>Porcentajes de incidencias durante la recolección de desechos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</si>
</sst>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4"/>
      <color rgb="FFFFFFFF"/>
      <name val="&quot;akhbar mt&quot;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b/>
      <sz val="8"/>
      <color rgb="FFFFFFFF"/>
      <name val="Arial"/>
      <family val="2"/>
    </font>
    <font>
      <sz val="11"/>
      <color rgb="FFFFFFFF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0000"/>
        <bgColor rgb="FF990000"/>
      </patternFill>
    </fill>
    <fill>
      <patternFill patternType="solid">
        <fgColor rgb="FFE7E6E6"/>
        <bgColor rgb="FFE7E6E6"/>
      </patternFill>
    </fill>
    <fill>
      <patternFill patternType="solid">
        <fgColor rgb="FFDBDADA"/>
        <bgColor rgb="FFDBDADA"/>
      </patternFill>
    </fill>
    <fill>
      <patternFill patternType="solid">
        <fgColor rgb="FF8A0000"/>
        <bgColor rgb="FF8A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BDADA"/>
      </patternFill>
    </fill>
    <fill>
      <patternFill patternType="solid">
        <fgColor theme="0" tint="-0.14999847407452621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D9D9D9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5" xfId="0" applyFont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0" xfId="0" applyFont="1" applyFill="1"/>
    <xf numFmtId="0" fontId="7" fillId="3" borderId="19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2" fillId="2" borderId="6" xfId="0" applyFont="1" applyFill="1" applyBorder="1"/>
    <xf numFmtId="0" fontId="2" fillId="2" borderId="24" xfId="0" applyFont="1" applyFill="1" applyBorder="1"/>
    <xf numFmtId="49" fontId="7" fillId="3" borderId="16" xfId="0" applyNumberFormat="1" applyFont="1" applyFill="1" applyBorder="1" applyAlignment="1">
      <alignment horizontal="center" wrapText="1"/>
    </xf>
    <xf numFmtId="49" fontId="7" fillId="3" borderId="17" xfId="0" applyNumberFormat="1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9" fontId="2" fillId="5" borderId="27" xfId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vertical="center"/>
    </xf>
    <xf numFmtId="0" fontId="2" fillId="5" borderId="38" xfId="0" applyFont="1" applyFill="1" applyBorder="1" applyAlignment="1">
      <alignment horizontal="center" vertical="center" wrapText="1"/>
    </xf>
    <xf numFmtId="0" fontId="11" fillId="9" borderId="39" xfId="0" applyFont="1" applyFill="1" applyBorder="1" applyAlignment="1">
      <alignment horizontal="center" vertical="center" wrapText="1"/>
    </xf>
    <xf numFmtId="0" fontId="11" fillId="9" borderId="40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vertical="center" wrapText="1"/>
    </xf>
    <xf numFmtId="0" fontId="2" fillId="10" borderId="7" xfId="0" applyFont="1" applyFill="1" applyBorder="1" applyAlignment="1">
      <alignment vertical="center" wrapText="1"/>
    </xf>
    <xf numFmtId="0" fontId="11" fillId="10" borderId="46" xfId="0" applyFont="1" applyFill="1" applyBorder="1" applyAlignment="1">
      <alignment horizontal="center" vertical="center" wrapText="1"/>
    </xf>
    <xf numFmtId="0" fontId="11" fillId="10" borderId="27" xfId="0" applyFont="1" applyFill="1" applyBorder="1" applyAlignment="1">
      <alignment horizontal="center" vertical="center" wrapText="1"/>
    </xf>
    <xf numFmtId="0" fontId="11" fillId="10" borderId="28" xfId="0" applyFont="1" applyFill="1" applyBorder="1" applyAlignment="1">
      <alignment horizontal="center" vertical="center" wrapText="1"/>
    </xf>
    <xf numFmtId="0" fontId="11" fillId="10" borderId="47" xfId="0" applyFont="1" applyFill="1" applyBorder="1" applyAlignment="1">
      <alignment horizontal="center" vertical="center" wrapText="1"/>
    </xf>
    <xf numFmtId="0" fontId="11" fillId="11" borderId="27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vertical="center"/>
    </xf>
    <xf numFmtId="0" fontId="2" fillId="10" borderId="49" xfId="0" applyFont="1" applyFill="1" applyBorder="1" applyAlignment="1">
      <alignment vertical="center" wrapText="1"/>
    </xf>
    <xf numFmtId="0" fontId="2" fillId="10" borderId="50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/>
    </xf>
    <xf numFmtId="0" fontId="11" fillId="11" borderId="17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8" borderId="51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vertical="center"/>
    </xf>
    <xf numFmtId="0" fontId="2" fillId="5" borderId="5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9" fontId="2" fillId="5" borderId="12" xfId="1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9" fontId="2" fillId="5" borderId="36" xfId="1" applyFont="1" applyFill="1" applyBorder="1" applyAlignment="1">
      <alignment horizontal="center" vertical="center" wrapText="1"/>
    </xf>
    <xf numFmtId="0" fontId="2" fillId="8" borderId="57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/>
    </xf>
    <xf numFmtId="0" fontId="2" fillId="5" borderId="58" xfId="0" applyFont="1" applyFill="1" applyBorder="1" applyAlignment="1">
      <alignment horizontal="center" vertical="center" wrapText="1"/>
    </xf>
    <xf numFmtId="9" fontId="2" fillId="5" borderId="58" xfId="1" applyFont="1" applyFill="1" applyBorder="1" applyAlignment="1">
      <alignment horizontal="center" vertical="center" wrapText="1"/>
    </xf>
    <xf numFmtId="0" fontId="2" fillId="8" borderId="59" xfId="0" applyFont="1" applyFill="1" applyBorder="1" applyAlignment="1">
      <alignment horizontal="center" vertical="center" wrapText="1"/>
    </xf>
    <xf numFmtId="0" fontId="4" fillId="7" borderId="60" xfId="0" applyFont="1" applyFill="1" applyBorder="1" applyAlignment="1">
      <alignment vertical="center" wrapText="1"/>
    </xf>
    <xf numFmtId="0" fontId="2" fillId="8" borderId="61" xfId="0" applyFont="1" applyFill="1" applyBorder="1" applyAlignment="1">
      <alignment horizontal="center" vertical="center" wrapText="1"/>
    </xf>
    <xf numFmtId="0" fontId="4" fillId="7" borderId="62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63" xfId="0" applyFont="1" applyFill="1" applyBorder="1" applyAlignment="1">
      <alignment horizontal="center" vertical="center" wrapText="1"/>
    </xf>
    <xf numFmtId="0" fontId="2" fillId="5" borderId="64" xfId="0" applyFont="1" applyFill="1" applyBorder="1" applyAlignment="1">
      <alignment horizontal="center" vertical="center" wrapText="1"/>
    </xf>
    <xf numFmtId="0" fontId="2" fillId="5" borderId="64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 wrapText="1"/>
    </xf>
    <xf numFmtId="9" fontId="2" fillId="5" borderId="33" xfId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2" fillId="5" borderId="58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 wrapText="1"/>
    </xf>
    <xf numFmtId="0" fontId="11" fillId="10" borderId="64" xfId="0" applyFont="1" applyFill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vertical="center" wrapText="1"/>
    </xf>
    <xf numFmtId="0" fontId="11" fillId="10" borderId="33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11" fillId="11" borderId="6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11" fillId="10" borderId="66" xfId="0" applyFont="1" applyFill="1" applyBorder="1" applyAlignment="1">
      <alignment horizontal="center" vertical="center" wrapText="1"/>
    </xf>
    <xf numFmtId="0" fontId="11" fillId="10" borderId="58" xfId="0" applyFont="1" applyFill="1" applyBorder="1" applyAlignment="1">
      <alignment horizontal="center" vertical="center" wrapText="1"/>
    </xf>
    <xf numFmtId="0" fontId="11" fillId="10" borderId="49" xfId="0" applyFont="1" applyFill="1" applyBorder="1" applyAlignment="1">
      <alignment horizontal="center" vertical="center" wrapText="1"/>
    </xf>
    <xf numFmtId="0" fontId="11" fillId="10" borderId="43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11" fillId="11" borderId="58" xfId="0" applyFont="1" applyFill="1" applyBorder="1" applyAlignment="1">
      <alignment horizontal="center" vertical="center"/>
    </xf>
    <xf numFmtId="9" fontId="2" fillId="5" borderId="43" xfId="1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vertical="center" wrapText="1"/>
    </xf>
    <xf numFmtId="0" fontId="4" fillId="7" borderId="54" xfId="0" applyFont="1" applyFill="1" applyBorder="1" applyAlignment="1">
      <alignment vertical="center" wrapText="1"/>
    </xf>
    <xf numFmtId="0" fontId="2" fillId="5" borderId="49" xfId="0" applyFont="1" applyFill="1" applyBorder="1" applyAlignment="1">
      <alignment vertical="center" wrapText="1"/>
    </xf>
    <xf numFmtId="0" fontId="2" fillId="5" borderId="50" xfId="0" applyFont="1" applyFill="1" applyBorder="1" applyAlignment="1">
      <alignment vertical="center" wrapText="1"/>
    </xf>
    <xf numFmtId="3" fontId="11" fillId="11" borderId="64" xfId="0" applyNumberFormat="1" applyFont="1" applyFill="1" applyBorder="1" applyAlignment="1">
      <alignment horizontal="center" vertical="center"/>
    </xf>
    <xf numFmtId="9" fontId="2" fillId="5" borderId="17" xfId="1" applyFont="1" applyFill="1" applyBorder="1" applyAlignment="1">
      <alignment horizontal="center" vertical="center" wrapText="1"/>
    </xf>
    <xf numFmtId="0" fontId="2" fillId="10" borderId="0" xfId="0" applyFont="1" applyFill="1" applyAlignment="1">
      <alignment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2" fillId="5" borderId="47" xfId="0" applyFont="1" applyFill="1" applyBorder="1" applyAlignment="1">
      <alignment horizontal="center" vertical="center" wrapText="1"/>
    </xf>
    <xf numFmtId="3" fontId="2" fillId="5" borderId="17" xfId="0" applyNumberFormat="1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vertical="center" wrapText="1"/>
    </xf>
    <xf numFmtId="0" fontId="2" fillId="10" borderId="29" xfId="0" applyFont="1" applyFill="1" applyBorder="1" applyAlignment="1">
      <alignment vertical="center" wrapText="1"/>
    </xf>
    <xf numFmtId="3" fontId="11" fillId="11" borderId="17" xfId="0" applyNumberFormat="1" applyFont="1" applyFill="1" applyBorder="1" applyAlignment="1">
      <alignment horizontal="center" vertical="center"/>
    </xf>
    <xf numFmtId="0" fontId="11" fillId="11" borderId="17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/>
    </xf>
    <xf numFmtId="3" fontId="11" fillId="11" borderId="33" xfId="0" applyNumberFormat="1" applyFont="1" applyFill="1" applyBorder="1" applyAlignment="1">
      <alignment horizontal="center" vertical="center"/>
    </xf>
    <xf numFmtId="0" fontId="11" fillId="11" borderId="33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 wrapText="1"/>
    </xf>
    <xf numFmtId="0" fontId="2" fillId="2" borderId="48" xfId="0" applyFont="1" applyFill="1" applyBorder="1"/>
    <xf numFmtId="3" fontId="11" fillId="11" borderId="43" xfId="0" applyNumberFormat="1" applyFont="1" applyFill="1" applyBorder="1" applyAlignment="1">
      <alignment horizontal="center" vertical="center"/>
    </xf>
    <xf numFmtId="0" fontId="2" fillId="2" borderId="50" xfId="0" applyFont="1" applyFill="1" applyBorder="1"/>
    <xf numFmtId="0" fontId="2" fillId="5" borderId="43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wrapText="1"/>
    </xf>
    <xf numFmtId="0" fontId="4" fillId="0" borderId="6" xfId="0" applyFont="1" applyBorder="1"/>
    <xf numFmtId="0" fontId="4" fillId="0" borderId="5" xfId="0" applyFont="1" applyBorder="1"/>
    <xf numFmtId="0" fontId="5" fillId="0" borderId="6" xfId="0" applyFont="1" applyBorder="1"/>
    <xf numFmtId="0" fontId="6" fillId="3" borderId="9" xfId="0" applyFont="1" applyFill="1" applyBorder="1" applyAlignment="1">
      <alignment horizontal="center" wrapText="1"/>
    </xf>
    <xf numFmtId="0" fontId="4" fillId="0" borderId="16" xfId="0" applyFont="1" applyBorder="1"/>
    <xf numFmtId="0" fontId="4" fillId="0" borderId="22" xfId="0" applyFont="1" applyBorder="1"/>
    <xf numFmtId="0" fontId="7" fillId="3" borderId="10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wrapText="1"/>
    </xf>
    <xf numFmtId="0" fontId="0" fillId="0" borderId="11" xfId="0" applyBorder="1"/>
    <xf numFmtId="0" fontId="4" fillId="0" borderId="10" xfId="0" applyFont="1" applyBorder="1"/>
    <xf numFmtId="0" fontId="9" fillId="3" borderId="12" xfId="0" applyFont="1" applyFill="1" applyBorder="1" applyAlignment="1">
      <alignment horizontal="center" wrapText="1"/>
    </xf>
    <xf numFmtId="0" fontId="4" fillId="0" borderId="17" xfId="0" applyFont="1" applyBorder="1"/>
    <xf numFmtId="0" fontId="4" fillId="0" borderId="23" xfId="0" applyFont="1" applyBorder="1"/>
    <xf numFmtId="49" fontId="7" fillId="3" borderId="13" xfId="0" applyNumberFormat="1" applyFont="1" applyFill="1" applyBorder="1" applyAlignment="1">
      <alignment horizontal="center" wrapText="1"/>
    </xf>
    <xf numFmtId="0" fontId="4" fillId="0" borderId="14" xfId="0" applyFont="1" applyBorder="1"/>
    <xf numFmtId="0" fontId="2" fillId="5" borderId="2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15" xfId="0" applyFont="1" applyBorder="1"/>
    <xf numFmtId="49" fontId="7" fillId="3" borderId="18" xfId="0" applyNumberFormat="1" applyFont="1" applyFill="1" applyBorder="1" applyAlignment="1">
      <alignment horizontal="center" wrapText="1"/>
    </xf>
    <xf numFmtId="0" fontId="4" fillId="0" borderId="19" xfId="0" applyFont="1" applyBorder="1"/>
    <xf numFmtId="0" fontId="2" fillId="5" borderId="18" xfId="0" applyFont="1" applyFill="1" applyBorder="1" applyAlignment="1">
      <alignment horizontal="center" wrapText="1"/>
    </xf>
    <xf numFmtId="0" fontId="4" fillId="0" borderId="18" xfId="0" applyFont="1" applyBorder="1"/>
    <xf numFmtId="0" fontId="4" fillId="0" borderId="20" xfId="0" applyFont="1" applyBorder="1"/>
    <xf numFmtId="0" fontId="8" fillId="4" borderId="18" xfId="0" applyFont="1" applyFill="1" applyBorder="1" applyAlignment="1">
      <alignment horizontal="center" wrapText="1"/>
    </xf>
    <xf numFmtId="0" fontId="7" fillId="3" borderId="21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0" fillId="0" borderId="0" xfId="0"/>
    <xf numFmtId="0" fontId="4" fillId="0" borderId="21" xfId="0" applyFont="1" applyBorder="1"/>
    <xf numFmtId="0" fontId="12" fillId="5" borderId="55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4" fillId="0" borderId="24" xfId="0" applyFont="1" applyBorder="1"/>
    <xf numFmtId="0" fontId="10" fillId="6" borderId="25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4" fillId="0" borderId="7" xfId="0" applyFont="1" applyBorder="1"/>
    <xf numFmtId="0" fontId="2" fillId="5" borderId="53" xfId="0" applyFont="1" applyFill="1" applyBorder="1" applyAlignment="1">
      <alignment horizontal="center" vertical="center" wrapText="1"/>
    </xf>
    <xf numFmtId="0" fontId="2" fillId="5" borderId="54" xfId="0" applyFont="1" applyFill="1" applyBorder="1" applyAlignment="1">
      <alignment horizontal="center" vertical="center" wrapText="1"/>
    </xf>
    <xf numFmtId="0" fontId="2" fillId="5" borderId="69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5" fillId="7" borderId="11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2" fillId="5" borderId="75" xfId="0" applyFont="1" applyFill="1" applyBorder="1" applyAlignment="1">
      <alignment horizontal="center" vertical="center" wrapText="1"/>
    </xf>
    <xf numFmtId="0" fontId="2" fillId="5" borderId="76" xfId="0" applyFont="1" applyFill="1" applyBorder="1" applyAlignment="1">
      <alignment horizontal="center" vertical="center" wrapText="1"/>
    </xf>
    <xf numFmtId="0" fontId="2" fillId="5" borderId="74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8" borderId="53" xfId="0" applyFont="1" applyFill="1" applyBorder="1" applyAlignment="1">
      <alignment horizontal="center" vertical="center" wrapText="1"/>
    </xf>
    <xf numFmtId="0" fontId="2" fillId="8" borderId="54" xfId="0" applyFont="1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5" fillId="7" borderId="69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65" xfId="0" applyFont="1" applyFill="1" applyBorder="1" applyAlignment="1">
      <alignment horizontal="center" vertical="center" wrapText="1"/>
    </xf>
    <xf numFmtId="0" fontId="2" fillId="5" borderId="72" xfId="0" applyFont="1" applyFill="1" applyBorder="1" applyAlignment="1">
      <alignment horizontal="center" vertical="center" wrapText="1"/>
    </xf>
    <xf numFmtId="0" fontId="2" fillId="5" borderId="73" xfId="0" applyFont="1" applyFill="1" applyBorder="1" applyAlignment="1">
      <alignment horizontal="center" vertical="center" wrapText="1"/>
    </xf>
    <xf numFmtId="0" fontId="2" fillId="5" borderId="71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2" fillId="5" borderId="7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4" fillId="7" borderId="69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B9F8-F085-4042-8B25-FEF92260AD43}">
  <dimension ref="A1:AC54"/>
  <sheetViews>
    <sheetView tabSelected="1" topLeftCell="A5" zoomScale="90" zoomScaleNormal="90" workbookViewId="0">
      <selection activeCell="P24" sqref="P24"/>
    </sheetView>
  </sheetViews>
  <sheetFormatPr baseColWidth="10" defaultColWidth="12.5703125" defaultRowHeight="15"/>
  <cols>
    <col min="2" max="2" width="4.7109375" customWidth="1"/>
    <col min="3" max="3" width="15.28515625" customWidth="1"/>
    <col min="4" max="4" width="17.5703125" customWidth="1"/>
    <col min="5" max="5" width="15.7109375" customWidth="1"/>
    <col min="6" max="6" width="19.5703125" customWidth="1"/>
    <col min="9" max="9" width="14.7109375" customWidth="1"/>
    <col min="28" max="28" width="15.28515625" customWidth="1"/>
  </cols>
  <sheetData>
    <row r="1" spans="1:29" ht="15.7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customHeight="1" thickBo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r="3" spans="1:29" ht="33" customHeight="1" thickBot="1">
      <c r="A3" s="1"/>
      <c r="B3" s="5"/>
      <c r="C3" s="6"/>
      <c r="D3" s="126" t="s">
        <v>61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8"/>
      <c r="AA3" s="129"/>
      <c r="AB3" s="128"/>
      <c r="AC3" s="7"/>
    </row>
    <row r="4" spans="1:29" ht="15.75" customHeight="1" thickBo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7"/>
    </row>
    <row r="5" spans="1:29" ht="15.75" customHeight="1" thickBot="1">
      <c r="A5" s="1"/>
      <c r="B5" s="8"/>
      <c r="C5" s="130" t="s">
        <v>0</v>
      </c>
      <c r="D5" s="133" t="s">
        <v>1</v>
      </c>
      <c r="E5" s="134" t="s">
        <v>2</v>
      </c>
      <c r="F5" s="135"/>
      <c r="G5" s="135"/>
      <c r="H5" s="135"/>
      <c r="I5" s="135"/>
      <c r="J5" s="136"/>
      <c r="K5" s="137" t="s">
        <v>3</v>
      </c>
      <c r="L5" s="140" t="s">
        <v>4</v>
      </c>
      <c r="M5" s="141"/>
      <c r="N5" s="142" t="s">
        <v>5</v>
      </c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4"/>
      <c r="AC5" s="7"/>
    </row>
    <row r="6" spans="1:29" ht="15.75" customHeight="1" thickBot="1">
      <c r="A6" s="1"/>
      <c r="B6" s="8"/>
      <c r="C6" s="131"/>
      <c r="D6" s="128"/>
      <c r="E6" s="127"/>
      <c r="F6" s="127"/>
      <c r="G6" s="127"/>
      <c r="H6" s="127"/>
      <c r="I6" s="127"/>
      <c r="J6" s="128"/>
      <c r="K6" s="138"/>
      <c r="L6" s="145" t="s">
        <v>6</v>
      </c>
      <c r="M6" s="146"/>
      <c r="N6" s="147" t="s">
        <v>7</v>
      </c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9"/>
      <c r="AC6" s="7"/>
    </row>
    <row r="7" spans="1:29" ht="22.5" customHeight="1">
      <c r="A7" s="1"/>
      <c r="B7" s="8"/>
      <c r="C7" s="131"/>
      <c r="D7" s="10" t="s">
        <v>8</v>
      </c>
      <c r="E7" s="150" t="s">
        <v>62</v>
      </c>
      <c r="F7" s="148"/>
      <c r="G7" s="148"/>
      <c r="H7" s="148"/>
      <c r="I7" s="148"/>
      <c r="J7" s="146"/>
      <c r="K7" s="138"/>
      <c r="L7" s="145" t="s">
        <v>9</v>
      </c>
      <c r="M7" s="146"/>
      <c r="N7" s="147" t="s">
        <v>10</v>
      </c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9"/>
      <c r="AC7" s="7"/>
    </row>
    <row r="8" spans="1:29" ht="15.75" customHeight="1">
      <c r="A8" s="1"/>
      <c r="B8" s="8"/>
      <c r="C8" s="131"/>
      <c r="D8" s="151" t="s">
        <v>11</v>
      </c>
      <c r="E8" s="152" t="s">
        <v>63</v>
      </c>
      <c r="F8" s="153"/>
      <c r="G8" s="153"/>
      <c r="H8" s="153"/>
      <c r="I8" s="153"/>
      <c r="J8" s="154"/>
      <c r="K8" s="138"/>
      <c r="L8" s="145" t="s">
        <v>12</v>
      </c>
      <c r="M8" s="146"/>
      <c r="N8" s="147" t="s">
        <v>13</v>
      </c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9"/>
      <c r="AC8" s="7"/>
    </row>
    <row r="9" spans="1:29" ht="76.5" customHeight="1">
      <c r="A9" s="1"/>
      <c r="B9" s="8"/>
      <c r="C9" s="131"/>
      <c r="D9" s="146"/>
      <c r="E9" s="148"/>
      <c r="F9" s="148"/>
      <c r="G9" s="148"/>
      <c r="H9" s="148"/>
      <c r="I9" s="148"/>
      <c r="J9" s="146"/>
      <c r="K9" s="138"/>
      <c r="L9" s="145" t="s">
        <v>14</v>
      </c>
      <c r="M9" s="146"/>
      <c r="N9" s="147" t="s">
        <v>15</v>
      </c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9"/>
      <c r="AC9" s="7"/>
    </row>
    <row r="10" spans="1:29" ht="15.75" customHeight="1">
      <c r="A10" s="1"/>
      <c r="B10" s="8"/>
      <c r="C10" s="131"/>
      <c r="D10" s="151" t="s">
        <v>16</v>
      </c>
      <c r="E10" s="152" t="s">
        <v>17</v>
      </c>
      <c r="F10" s="153"/>
      <c r="G10" s="153"/>
      <c r="H10" s="153"/>
      <c r="I10" s="153"/>
      <c r="J10" s="154"/>
      <c r="K10" s="138"/>
      <c r="L10" s="145" t="s">
        <v>18</v>
      </c>
      <c r="M10" s="146"/>
      <c r="N10" s="147" t="s">
        <v>19</v>
      </c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9"/>
      <c r="AC10" s="7"/>
    </row>
    <row r="11" spans="1:29" ht="39.75" customHeight="1">
      <c r="A11" s="1"/>
      <c r="B11" s="8"/>
      <c r="C11" s="131"/>
      <c r="D11" s="146"/>
      <c r="E11" s="148"/>
      <c r="F11" s="148"/>
      <c r="G11" s="148"/>
      <c r="H11" s="148"/>
      <c r="I11" s="148"/>
      <c r="J11" s="146"/>
      <c r="K11" s="138"/>
      <c r="L11" s="145" t="s">
        <v>20</v>
      </c>
      <c r="M11" s="146"/>
      <c r="N11" s="147" t="s">
        <v>21</v>
      </c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9"/>
      <c r="AC11" s="7"/>
    </row>
    <row r="12" spans="1:29" ht="15.75" customHeight="1" thickBot="1">
      <c r="A12" s="1"/>
      <c r="B12" s="8"/>
      <c r="C12" s="132"/>
      <c r="D12" s="11" t="s">
        <v>22</v>
      </c>
      <c r="E12" s="129"/>
      <c r="F12" s="127"/>
      <c r="G12" s="127"/>
      <c r="H12" s="127"/>
      <c r="I12" s="127"/>
      <c r="J12" s="128"/>
      <c r="K12" s="139"/>
      <c r="L12" s="157" t="s">
        <v>23</v>
      </c>
      <c r="M12" s="128"/>
      <c r="N12" s="158" t="s">
        <v>24</v>
      </c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59"/>
      <c r="AC12" s="7"/>
    </row>
    <row r="13" spans="1:29" ht="15.75" customHeight="1" thickBot="1">
      <c r="A13" s="1"/>
      <c r="B13" s="8"/>
      <c r="C13" s="160" t="s">
        <v>25</v>
      </c>
      <c r="D13" s="12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3"/>
      <c r="AC13" s="7"/>
    </row>
    <row r="14" spans="1:29" ht="15.75" customHeight="1" thickBot="1">
      <c r="A14" s="1"/>
      <c r="B14" s="8"/>
      <c r="C14" s="14" t="s">
        <v>26</v>
      </c>
      <c r="D14" s="15" t="s">
        <v>27</v>
      </c>
      <c r="E14" s="15" t="s">
        <v>28</v>
      </c>
      <c r="F14" s="15" t="s">
        <v>29</v>
      </c>
      <c r="G14" s="15" t="s">
        <v>30</v>
      </c>
      <c r="H14" s="15" t="s">
        <v>31</v>
      </c>
      <c r="I14" s="15" t="s">
        <v>32</v>
      </c>
      <c r="J14" s="15" t="s">
        <v>33</v>
      </c>
      <c r="K14" s="15" t="s">
        <v>34</v>
      </c>
      <c r="L14" s="15" t="s">
        <v>35</v>
      </c>
      <c r="M14" s="15" t="s">
        <v>36</v>
      </c>
      <c r="N14" s="15" t="s">
        <v>37</v>
      </c>
      <c r="O14" s="15" t="s">
        <v>38</v>
      </c>
      <c r="P14" s="15" t="s">
        <v>39</v>
      </c>
      <c r="Q14" s="15" t="s">
        <v>40</v>
      </c>
      <c r="R14" s="16" t="s">
        <v>41</v>
      </c>
      <c r="S14" s="16" t="s">
        <v>42</v>
      </c>
      <c r="T14" s="16" t="s">
        <v>43</v>
      </c>
      <c r="U14" s="16" t="s">
        <v>44</v>
      </c>
      <c r="V14" s="16" t="s">
        <v>45</v>
      </c>
      <c r="W14" s="16" t="s">
        <v>46</v>
      </c>
      <c r="X14" s="16" t="s">
        <v>47</v>
      </c>
      <c r="Y14" s="16" t="s">
        <v>48</v>
      </c>
      <c r="Z14" s="16" t="s">
        <v>49</v>
      </c>
      <c r="AA14" s="161" t="s">
        <v>50</v>
      </c>
      <c r="AB14" s="162"/>
      <c r="AC14" s="7"/>
    </row>
    <row r="15" spans="1:29" ht="18.75" customHeight="1" thickBot="1">
      <c r="A15" s="1"/>
      <c r="B15" s="8"/>
      <c r="C15" s="109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124"/>
      <c r="AC15" s="7"/>
    </row>
    <row r="16" spans="1:29" ht="18.75" customHeight="1" thickBot="1">
      <c r="A16" s="1"/>
      <c r="B16" s="8"/>
      <c r="C16" s="167" t="s">
        <v>64</v>
      </c>
      <c r="D16" s="168"/>
      <c r="E16" s="168"/>
      <c r="F16" s="168"/>
      <c r="G16" s="20"/>
      <c r="H16" s="20"/>
      <c r="I16" s="20"/>
      <c r="J16" s="20"/>
      <c r="K16" s="2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18"/>
      <c r="Z16" s="19"/>
      <c r="AA16" s="169"/>
      <c r="AB16" s="170"/>
      <c r="AC16" s="7"/>
    </row>
    <row r="17" spans="1:29" ht="161.25" customHeight="1" thickBot="1">
      <c r="A17" s="1"/>
      <c r="B17" s="8"/>
      <c r="C17" s="115" t="s">
        <v>69</v>
      </c>
      <c r="D17" s="76" t="s">
        <v>65</v>
      </c>
      <c r="E17" s="76" t="s">
        <v>66</v>
      </c>
      <c r="F17" s="76" t="s">
        <v>57</v>
      </c>
      <c r="G17" s="76" t="s">
        <v>51</v>
      </c>
      <c r="H17" s="116" t="s">
        <v>56</v>
      </c>
      <c r="I17" s="116" t="s">
        <v>53</v>
      </c>
      <c r="J17" s="116" t="s">
        <v>54</v>
      </c>
      <c r="K17" s="116" t="s">
        <v>55</v>
      </c>
      <c r="L17" s="117">
        <v>800</v>
      </c>
      <c r="M17" s="118">
        <v>66</v>
      </c>
      <c r="N17" s="118">
        <v>50</v>
      </c>
      <c r="O17" s="118">
        <v>43</v>
      </c>
      <c r="P17" s="118">
        <v>66</v>
      </c>
      <c r="Q17" s="118"/>
      <c r="R17" s="118"/>
      <c r="S17" s="118"/>
      <c r="T17" s="118"/>
      <c r="U17" s="118"/>
      <c r="V17" s="118"/>
      <c r="W17" s="118"/>
      <c r="X17" s="118"/>
      <c r="Y17" s="18">
        <f>SUM(M17:X17)</f>
        <v>225</v>
      </c>
      <c r="Z17" s="19">
        <f>Y17/L17</f>
        <v>0.28125</v>
      </c>
      <c r="AA17" s="171" t="s">
        <v>58</v>
      </c>
      <c r="AB17" s="172"/>
      <c r="AC17" s="7"/>
    </row>
    <row r="18" spans="1:29" ht="189.75" customHeight="1" thickBot="1">
      <c r="A18" s="1"/>
      <c r="B18" s="8"/>
      <c r="C18" s="115" t="s">
        <v>69</v>
      </c>
      <c r="D18" s="27" t="s">
        <v>67</v>
      </c>
      <c r="E18" s="27" t="s">
        <v>68</v>
      </c>
      <c r="F18" s="27" t="s">
        <v>79</v>
      </c>
      <c r="G18" s="27" t="s">
        <v>51</v>
      </c>
      <c r="H18" s="26" t="s">
        <v>52</v>
      </c>
      <c r="I18" s="26" t="s">
        <v>53</v>
      </c>
      <c r="J18" s="26" t="s">
        <v>54</v>
      </c>
      <c r="K18" s="26" t="s">
        <v>55</v>
      </c>
      <c r="L18" s="121">
        <v>100</v>
      </c>
      <c r="M18" s="121">
        <v>10</v>
      </c>
      <c r="N18" s="121">
        <v>5</v>
      </c>
      <c r="O18" s="121">
        <v>2</v>
      </c>
      <c r="P18" s="121">
        <v>4</v>
      </c>
      <c r="Q18" s="121"/>
      <c r="R18" s="121"/>
      <c r="S18" s="26"/>
      <c r="T18" s="26"/>
      <c r="U18" s="26"/>
      <c r="V18" s="26"/>
      <c r="W18" s="26"/>
      <c r="X18" s="26"/>
      <c r="Y18" s="18">
        <f>SUM(M18:X18)</f>
        <v>21</v>
      </c>
      <c r="Z18" s="19">
        <f>Y18/L18</f>
        <v>0.21</v>
      </c>
      <c r="AA18" s="173" t="s">
        <v>60</v>
      </c>
      <c r="AB18" s="174"/>
      <c r="AC18" s="7"/>
    </row>
    <row r="19" spans="1:29" ht="150" customHeight="1" thickBot="1">
      <c r="A19" s="1"/>
      <c r="B19" s="8"/>
      <c r="C19" s="115" t="s">
        <v>69</v>
      </c>
      <c r="D19" s="23" t="s">
        <v>70</v>
      </c>
      <c r="E19" s="24" t="s">
        <v>80</v>
      </c>
      <c r="F19" s="125" t="s">
        <v>59</v>
      </c>
      <c r="G19" s="123" t="s">
        <v>51</v>
      </c>
      <c r="H19" s="26" t="s">
        <v>52</v>
      </c>
      <c r="I19" s="116" t="s">
        <v>53</v>
      </c>
      <c r="J19" s="26" t="s">
        <v>54</v>
      </c>
      <c r="K19" s="26" t="s">
        <v>55</v>
      </c>
      <c r="L19" s="25">
        <v>100</v>
      </c>
      <c r="M19" s="26">
        <v>10</v>
      </c>
      <c r="N19" s="26">
        <v>3</v>
      </c>
      <c r="O19" s="26">
        <v>5</v>
      </c>
      <c r="P19" s="26">
        <v>2</v>
      </c>
      <c r="Q19" s="26"/>
      <c r="R19" s="26"/>
      <c r="S19" s="28"/>
      <c r="T19" s="28"/>
      <c r="U19" s="26"/>
      <c r="V19" s="26"/>
      <c r="W19" s="26"/>
      <c r="X19" s="26"/>
      <c r="Y19" s="18">
        <f>SUM(M19:X19)</f>
        <v>20</v>
      </c>
      <c r="Z19" s="19">
        <f>Y19/L19</f>
        <v>0.2</v>
      </c>
      <c r="AA19" s="163"/>
      <c r="AB19" s="164"/>
      <c r="AC19" s="7"/>
    </row>
    <row r="20" spans="1:29" ht="18.75" customHeight="1" thickBot="1">
      <c r="A20" s="1"/>
      <c r="B20" s="8"/>
      <c r="C20" s="155" t="s">
        <v>71</v>
      </c>
      <c r="D20" s="156"/>
      <c r="E20" s="156"/>
      <c r="F20" s="156"/>
      <c r="G20" s="29"/>
      <c r="H20" s="29"/>
      <c r="I20" s="47"/>
      <c r="J20" s="29"/>
      <c r="K20" s="47"/>
      <c r="L20" s="30"/>
      <c r="M20" s="30"/>
      <c r="N20" s="30"/>
      <c r="O20" s="30"/>
      <c r="P20" s="30"/>
      <c r="Q20" s="30"/>
      <c r="R20" s="30"/>
      <c r="S20" s="30"/>
      <c r="T20" s="30"/>
      <c r="U20" s="47"/>
      <c r="V20" s="47"/>
      <c r="W20" s="47"/>
      <c r="X20" s="47"/>
      <c r="Y20" s="18"/>
      <c r="Z20" s="19"/>
      <c r="AA20" s="31"/>
      <c r="AB20" s="32"/>
      <c r="AC20" s="7"/>
    </row>
    <row r="21" spans="1:29" ht="201" customHeight="1" thickBot="1">
      <c r="A21" s="1"/>
      <c r="B21" s="8"/>
      <c r="C21" s="17" t="s">
        <v>74</v>
      </c>
      <c r="D21" s="33" t="s">
        <v>73</v>
      </c>
      <c r="E21" s="34" t="s">
        <v>75</v>
      </c>
      <c r="F21" s="125" t="s">
        <v>59</v>
      </c>
      <c r="G21" s="123" t="s">
        <v>51</v>
      </c>
      <c r="H21" s="26" t="s">
        <v>52</v>
      </c>
      <c r="I21" s="116" t="s">
        <v>53</v>
      </c>
      <c r="J21" s="26" t="s">
        <v>54</v>
      </c>
      <c r="K21" s="26" t="s">
        <v>55</v>
      </c>
      <c r="L21" s="37">
        <v>100</v>
      </c>
      <c r="M21" s="37">
        <v>10</v>
      </c>
      <c r="N21" s="37">
        <v>10</v>
      </c>
      <c r="O21" s="37">
        <v>7</v>
      </c>
      <c r="P21" s="37">
        <v>2</v>
      </c>
      <c r="Q21" s="37"/>
      <c r="R21" s="37"/>
      <c r="S21" s="18"/>
      <c r="T21" s="18"/>
      <c r="U21" s="38"/>
      <c r="V21" s="38"/>
      <c r="W21" s="38"/>
      <c r="X21" s="38"/>
      <c r="Y21" s="18">
        <f>SUM(M21:X21)</f>
        <v>29</v>
      </c>
      <c r="Z21" s="19">
        <f>Y21/L21</f>
        <v>0.28999999999999998</v>
      </c>
      <c r="AA21" s="165"/>
      <c r="AB21" s="166"/>
      <c r="AC21" s="7"/>
    </row>
    <row r="22" spans="1:29" ht="18.75" customHeight="1" thickBot="1">
      <c r="A22" s="1"/>
      <c r="B22" s="8"/>
      <c r="C22" s="155" t="s">
        <v>72</v>
      </c>
      <c r="D22" s="156"/>
      <c r="E22" s="156"/>
      <c r="F22" s="156"/>
      <c r="G22" s="39"/>
      <c r="H22" s="39"/>
      <c r="I22" s="39"/>
      <c r="J22" s="39"/>
      <c r="K22" s="39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18"/>
      <c r="Z22" s="19"/>
      <c r="AA22" s="41"/>
      <c r="AB22" s="42"/>
      <c r="AC22" s="7"/>
    </row>
    <row r="23" spans="1:29" ht="144" customHeight="1" thickBot="1">
      <c r="A23" s="1"/>
      <c r="B23" s="8"/>
      <c r="C23" s="43" t="s">
        <v>77</v>
      </c>
      <c r="D23" s="44" t="s">
        <v>76</v>
      </c>
      <c r="E23" s="44" t="s">
        <v>78</v>
      </c>
      <c r="F23" s="125" t="s">
        <v>59</v>
      </c>
      <c r="G23" s="123" t="s">
        <v>51</v>
      </c>
      <c r="H23" s="26" t="s">
        <v>52</v>
      </c>
      <c r="I23" s="116" t="s">
        <v>53</v>
      </c>
      <c r="J23" s="26" t="s">
        <v>54</v>
      </c>
      <c r="K23" s="26" t="s">
        <v>55</v>
      </c>
      <c r="L23" s="46">
        <v>100</v>
      </c>
      <c r="M23" s="46">
        <v>10</v>
      </c>
      <c r="N23" s="46">
        <v>10</v>
      </c>
      <c r="O23" s="46">
        <v>8</v>
      </c>
      <c r="P23" s="46">
        <v>2</v>
      </c>
      <c r="Q23" s="46"/>
      <c r="R23" s="46"/>
      <c r="S23" s="44"/>
      <c r="T23" s="44"/>
      <c r="U23" s="45"/>
      <c r="V23" s="45"/>
      <c r="W23" s="45"/>
      <c r="X23" s="45"/>
      <c r="Y23" s="18">
        <f>SUM(M23:X23)</f>
        <v>30</v>
      </c>
      <c r="Z23" s="19">
        <f>Y23/L23</f>
        <v>0.3</v>
      </c>
      <c r="AA23" s="177"/>
      <c r="AB23" s="178"/>
      <c r="AC23" s="7"/>
    </row>
    <row r="24" spans="1:29" ht="171" customHeight="1" thickBot="1">
      <c r="A24" s="1"/>
      <c r="B24" s="8"/>
      <c r="C24" s="48"/>
      <c r="D24" s="49"/>
      <c r="E24" s="49"/>
      <c r="F24" s="108"/>
      <c r="G24" s="50"/>
      <c r="H24" s="50"/>
      <c r="I24" s="50"/>
      <c r="J24" s="51"/>
      <c r="K24" s="51"/>
      <c r="L24" s="52"/>
      <c r="M24" s="52"/>
      <c r="N24" s="52"/>
      <c r="O24" s="52"/>
      <c r="P24" s="52"/>
      <c r="Q24" s="52"/>
      <c r="R24" s="52"/>
      <c r="S24" s="49"/>
      <c r="T24" s="49"/>
      <c r="U24" s="51"/>
      <c r="V24" s="51"/>
      <c r="W24" s="51"/>
      <c r="X24" s="51"/>
      <c r="Y24" s="18"/>
      <c r="Z24" s="19"/>
      <c r="AA24" s="179"/>
      <c r="AB24" s="180"/>
      <c r="AC24" s="7"/>
    </row>
    <row r="25" spans="1:29" ht="18.75" customHeight="1" thickBot="1">
      <c r="A25" s="1"/>
      <c r="B25" s="8"/>
      <c r="C25" s="181"/>
      <c r="D25" s="182"/>
      <c r="E25" s="182"/>
      <c r="F25" s="182"/>
      <c r="G25" s="53"/>
      <c r="H25" s="53"/>
      <c r="I25" s="53"/>
      <c r="J25" s="53"/>
      <c r="K25" s="53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18"/>
      <c r="Z25" s="19"/>
      <c r="AA25" s="183"/>
      <c r="AB25" s="184"/>
      <c r="AC25" s="7"/>
    </row>
    <row r="26" spans="1:29" ht="133.5" customHeight="1">
      <c r="A26" s="1"/>
      <c r="B26" s="8"/>
      <c r="C26" s="55"/>
      <c r="D26" s="56"/>
      <c r="E26" s="56"/>
      <c r="F26" s="56"/>
      <c r="G26" s="44"/>
      <c r="H26" s="44"/>
      <c r="I26" s="57"/>
      <c r="J26" s="44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8"/>
      <c r="Z26" s="59"/>
      <c r="AA26" s="185"/>
      <c r="AB26" s="186"/>
      <c r="AC26" s="7"/>
    </row>
    <row r="27" spans="1:29" ht="135" customHeight="1">
      <c r="A27" s="1"/>
      <c r="B27" s="8"/>
      <c r="C27" s="43"/>
      <c r="D27" s="44"/>
      <c r="E27" s="44"/>
      <c r="F27" s="47"/>
      <c r="G27" s="60"/>
      <c r="H27" s="60"/>
      <c r="I27" s="29"/>
      <c r="J27" s="60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29"/>
      <c r="Y27" s="60"/>
      <c r="Z27" s="61"/>
      <c r="AA27" s="187"/>
      <c r="AB27" s="188"/>
      <c r="AC27" s="7"/>
    </row>
    <row r="28" spans="1:29" ht="133.5" customHeight="1" thickBot="1">
      <c r="A28" s="1"/>
      <c r="B28" s="8"/>
      <c r="C28" s="62"/>
      <c r="D28" s="63"/>
      <c r="E28" s="63"/>
      <c r="F28" s="63"/>
      <c r="G28" s="63"/>
      <c r="H28" s="63"/>
      <c r="I28" s="64"/>
      <c r="J28" s="63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5"/>
      <c r="Z28" s="66"/>
      <c r="AA28" s="67"/>
      <c r="AB28" s="68"/>
      <c r="AC28" s="7"/>
    </row>
    <row r="29" spans="1:29" ht="165" customHeight="1" thickBot="1">
      <c r="A29" s="1"/>
      <c r="B29" s="8"/>
      <c r="C29" s="48"/>
      <c r="D29" s="49"/>
      <c r="E29" s="49"/>
      <c r="F29" s="49"/>
      <c r="G29" s="49"/>
      <c r="H29" s="49"/>
      <c r="I29" s="51"/>
      <c r="J29" s="49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18"/>
      <c r="Z29" s="19"/>
      <c r="AA29" s="69"/>
      <c r="AB29" s="70"/>
      <c r="AC29" s="7"/>
    </row>
    <row r="30" spans="1:29" ht="15" customHeight="1" thickBot="1">
      <c r="A30" s="1"/>
      <c r="B30" s="8"/>
      <c r="C30" s="181"/>
      <c r="D30" s="182"/>
      <c r="E30" s="182"/>
      <c r="F30" s="182"/>
      <c r="G30" s="53"/>
      <c r="H30" s="53"/>
      <c r="I30" s="53"/>
      <c r="J30" s="53"/>
      <c r="K30" s="53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18"/>
      <c r="Z30" s="19"/>
      <c r="AA30" s="183"/>
      <c r="AB30" s="184"/>
      <c r="AC30" s="7"/>
    </row>
    <row r="31" spans="1:29" ht="146.25" customHeight="1" thickBot="1">
      <c r="A31" s="1"/>
      <c r="B31" s="8"/>
      <c r="C31" s="43"/>
      <c r="D31" s="44"/>
      <c r="E31" s="44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18"/>
      <c r="Z31" s="19"/>
      <c r="AA31" s="165"/>
      <c r="AB31" s="166"/>
      <c r="AC31" s="7"/>
    </row>
    <row r="32" spans="1:29" ht="15.75" thickBot="1">
      <c r="A32" s="1"/>
      <c r="B32" s="8"/>
      <c r="C32" s="181"/>
      <c r="D32" s="182"/>
      <c r="E32" s="182"/>
      <c r="F32" s="182"/>
      <c r="G32" s="20"/>
      <c r="H32" s="20"/>
      <c r="I32" s="20"/>
      <c r="J32" s="20"/>
      <c r="K32" s="20"/>
      <c r="L32" s="21"/>
      <c r="M32" s="20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58"/>
      <c r="Z32" s="59"/>
      <c r="AA32" s="71"/>
      <c r="AB32" s="72"/>
      <c r="AC32" s="7"/>
    </row>
    <row r="33" spans="1:29">
      <c r="A33" s="1"/>
      <c r="B33" s="8"/>
      <c r="C33" s="73"/>
      <c r="D33" s="74"/>
      <c r="E33" s="74"/>
      <c r="F33" s="75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5"/>
      <c r="T33" s="75"/>
      <c r="U33" s="74"/>
      <c r="V33" s="74"/>
      <c r="W33" s="74"/>
      <c r="X33" s="78"/>
      <c r="Y33" s="119"/>
      <c r="Z33" s="77"/>
      <c r="AA33" s="189"/>
      <c r="AB33" s="186"/>
      <c r="AC33" s="7"/>
    </row>
    <row r="34" spans="1:29">
      <c r="A34" s="1"/>
      <c r="B34" s="8"/>
      <c r="C34" s="55"/>
      <c r="D34" s="56"/>
      <c r="E34" s="56"/>
      <c r="F34" s="56"/>
      <c r="G34" s="56"/>
      <c r="H34" s="56"/>
      <c r="I34" s="56"/>
      <c r="J34" s="56"/>
      <c r="K34" s="56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79"/>
      <c r="Y34" s="60"/>
      <c r="Z34" s="61"/>
      <c r="AA34" s="175"/>
      <c r="AB34" s="176"/>
      <c r="AC34" s="7"/>
    </row>
    <row r="35" spans="1:29" ht="108" customHeight="1" thickBot="1">
      <c r="A35" s="1"/>
      <c r="B35" s="8"/>
      <c r="C35" s="22"/>
      <c r="D35" s="65"/>
      <c r="E35" s="65"/>
      <c r="F35" s="65"/>
      <c r="G35" s="65"/>
      <c r="H35" s="65"/>
      <c r="I35" s="65"/>
      <c r="J35" s="65"/>
      <c r="K35" s="65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65"/>
      <c r="Z35" s="66"/>
      <c r="AA35" s="190"/>
      <c r="AB35" s="191"/>
      <c r="AC35" s="7"/>
    </row>
    <row r="36" spans="1:29" ht="15.75" thickBot="1">
      <c r="A36" s="1"/>
      <c r="B36" s="8"/>
      <c r="C36" s="181"/>
      <c r="D36" s="182"/>
      <c r="E36" s="182"/>
      <c r="F36" s="182"/>
      <c r="G36" s="20"/>
      <c r="H36" s="20"/>
      <c r="I36" s="20"/>
      <c r="J36" s="20"/>
      <c r="K36" s="20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58"/>
      <c r="Z36" s="59"/>
      <c r="AA36" s="183"/>
      <c r="AB36" s="184"/>
      <c r="AC36" s="7"/>
    </row>
    <row r="37" spans="1:29" ht="15.75">
      <c r="A37" s="1"/>
      <c r="B37" s="8"/>
      <c r="C37" s="192"/>
      <c r="D37" s="81"/>
      <c r="E37" s="82"/>
      <c r="F37" s="82"/>
      <c r="G37" s="82"/>
      <c r="H37" s="82"/>
      <c r="I37" s="82"/>
      <c r="J37" s="83"/>
      <c r="K37" s="84"/>
      <c r="L37" s="85"/>
      <c r="M37" s="86"/>
      <c r="N37" s="86"/>
      <c r="O37" s="86"/>
      <c r="P37" s="86"/>
      <c r="Q37" s="86"/>
      <c r="R37" s="86"/>
      <c r="S37" s="75"/>
      <c r="T37" s="75"/>
      <c r="U37" s="75"/>
      <c r="V37" s="75"/>
      <c r="W37" s="75"/>
      <c r="X37" s="75"/>
      <c r="Y37" s="87"/>
      <c r="Z37" s="77"/>
      <c r="AA37" s="88"/>
      <c r="AB37" s="89"/>
      <c r="AC37" s="7"/>
    </row>
    <row r="38" spans="1:29" ht="177.75" customHeight="1" thickBot="1">
      <c r="A38" s="1"/>
      <c r="B38" s="8"/>
      <c r="C38" s="193"/>
      <c r="D38" s="90"/>
      <c r="E38" s="91"/>
      <c r="F38" s="91"/>
      <c r="G38" s="91"/>
      <c r="H38" s="91"/>
      <c r="I38" s="91"/>
      <c r="J38" s="92"/>
      <c r="K38" s="93"/>
      <c r="L38" s="94"/>
      <c r="M38" s="95"/>
      <c r="N38" s="95"/>
      <c r="O38" s="95"/>
      <c r="P38" s="95"/>
      <c r="Q38" s="95"/>
      <c r="R38" s="95"/>
      <c r="S38" s="80"/>
      <c r="T38" s="80"/>
      <c r="U38" s="80"/>
      <c r="V38" s="80"/>
      <c r="W38" s="80"/>
      <c r="X38" s="39"/>
      <c r="Y38" s="28"/>
      <c r="Z38" s="96"/>
      <c r="AA38" s="97"/>
      <c r="AB38" s="98"/>
      <c r="AC38" s="7"/>
    </row>
    <row r="39" spans="1:29" ht="15.75" thickBot="1">
      <c r="A39" s="1"/>
      <c r="B39" s="8"/>
      <c r="C39" s="181"/>
      <c r="D39" s="182"/>
      <c r="E39" s="182"/>
      <c r="F39" s="182"/>
      <c r="G39" s="182"/>
      <c r="H39" s="182"/>
      <c r="I39" s="182"/>
      <c r="J39" s="182"/>
      <c r="K39" s="182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65"/>
      <c r="Z39" s="66"/>
      <c r="AA39" s="99"/>
      <c r="AB39" s="100"/>
      <c r="AC39" s="7"/>
    </row>
    <row r="40" spans="1:29" ht="123" customHeight="1" thickBot="1">
      <c r="A40" s="1"/>
      <c r="B40" s="8"/>
      <c r="C40" s="192"/>
      <c r="D40" s="82"/>
      <c r="E40" s="82"/>
      <c r="F40" s="82"/>
      <c r="G40" s="82"/>
      <c r="H40" s="82"/>
      <c r="I40" s="82"/>
      <c r="J40" s="82"/>
      <c r="K40" s="82"/>
      <c r="L40" s="101"/>
      <c r="M40" s="101"/>
      <c r="N40" s="101"/>
      <c r="O40" s="101"/>
      <c r="P40" s="101"/>
      <c r="Q40" s="101"/>
      <c r="R40" s="80"/>
      <c r="S40" s="75"/>
      <c r="T40" s="75"/>
      <c r="U40" s="75"/>
      <c r="V40" s="75"/>
      <c r="W40" s="75"/>
      <c r="X40" s="75"/>
      <c r="Y40" s="58"/>
      <c r="Z40" s="19"/>
      <c r="AA40" s="185"/>
      <c r="AB40" s="186"/>
      <c r="AC40" s="7"/>
    </row>
    <row r="41" spans="1:29" ht="136.5" customHeight="1" thickBot="1">
      <c r="A41" s="1"/>
      <c r="B41" s="8"/>
      <c r="C41" s="193"/>
      <c r="D41" s="91"/>
      <c r="E41" s="91"/>
      <c r="F41" s="91"/>
      <c r="G41" s="91"/>
      <c r="H41" s="91"/>
      <c r="I41" s="91"/>
      <c r="J41" s="91"/>
      <c r="K41" s="91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39"/>
      <c r="Y41" s="28"/>
      <c r="Z41" s="19"/>
      <c r="AA41" s="190"/>
      <c r="AB41" s="191"/>
      <c r="AC41" s="7"/>
    </row>
    <row r="42" spans="1:29" ht="15.75" thickBot="1">
      <c r="A42" s="1"/>
      <c r="B42" s="8"/>
      <c r="C42" s="181"/>
      <c r="D42" s="182"/>
      <c r="E42" s="182"/>
      <c r="F42" s="182"/>
      <c r="G42" s="29"/>
      <c r="H42" s="29"/>
      <c r="I42" s="29"/>
      <c r="J42" s="29"/>
      <c r="K42" s="29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44"/>
      <c r="Z42" s="102"/>
      <c r="AA42" s="103"/>
      <c r="AB42" s="32"/>
      <c r="AC42" s="7"/>
    </row>
    <row r="43" spans="1:29" ht="114.75" customHeight="1" thickBot="1">
      <c r="A43" s="1"/>
      <c r="B43" s="8"/>
      <c r="C43" s="104"/>
      <c r="D43" s="33"/>
      <c r="E43" s="34"/>
      <c r="F43" s="34"/>
      <c r="G43" s="34"/>
      <c r="H43" s="34"/>
      <c r="I43" s="34"/>
      <c r="J43" s="35"/>
      <c r="K43" s="36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53"/>
      <c r="Y43" s="105"/>
      <c r="Z43" s="19"/>
      <c r="AA43" s="194"/>
      <c r="AB43" s="195"/>
      <c r="AC43" s="7"/>
    </row>
    <row r="44" spans="1:29" ht="15.75" thickBot="1">
      <c r="A44" s="1"/>
      <c r="B44" s="8"/>
      <c r="C44" s="181"/>
      <c r="D44" s="182"/>
      <c r="E44" s="182"/>
      <c r="F44" s="182"/>
      <c r="G44" s="39"/>
      <c r="H44" s="39"/>
      <c r="I44" s="39"/>
      <c r="J44" s="39"/>
      <c r="K44" s="39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65"/>
      <c r="Z44" s="66"/>
      <c r="AA44" s="183"/>
      <c r="AB44" s="184"/>
      <c r="AC44" s="7"/>
    </row>
    <row r="45" spans="1:29" ht="107.25" customHeight="1" thickBot="1">
      <c r="A45" s="1"/>
      <c r="B45" s="8"/>
      <c r="C45" s="43"/>
      <c r="D45" s="44"/>
      <c r="E45" s="44"/>
      <c r="F45" s="44"/>
      <c r="G45" s="44"/>
      <c r="H45" s="44"/>
      <c r="I45" s="44"/>
      <c r="J45" s="44"/>
      <c r="K45" s="44"/>
      <c r="L45" s="106"/>
      <c r="M45" s="45"/>
      <c r="N45" s="45"/>
      <c r="O45" s="45"/>
      <c r="P45" s="45"/>
      <c r="Q45" s="45"/>
      <c r="R45" s="45"/>
      <c r="S45" s="45"/>
      <c r="T45" s="45"/>
      <c r="U45" s="44"/>
      <c r="V45" s="44"/>
      <c r="W45" s="44"/>
      <c r="X45" s="44"/>
      <c r="Y45" s="18"/>
      <c r="Z45" s="19"/>
      <c r="AA45" s="165"/>
      <c r="AB45" s="166"/>
      <c r="AC45" s="7"/>
    </row>
    <row r="46" spans="1:29" ht="15.75" thickBot="1">
      <c r="A46" s="1"/>
      <c r="B46" s="8"/>
      <c r="C46" s="181"/>
      <c r="D46" s="182"/>
      <c r="E46" s="182"/>
      <c r="F46" s="182"/>
      <c r="G46" s="53"/>
      <c r="H46" s="53"/>
      <c r="I46" s="53"/>
      <c r="J46" s="53"/>
      <c r="K46" s="53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18"/>
      <c r="Z46" s="19"/>
      <c r="AA46" s="183"/>
      <c r="AB46" s="184"/>
      <c r="AC46" s="7"/>
    </row>
    <row r="47" spans="1:29" ht="102" customHeight="1" thickBot="1">
      <c r="A47" s="1"/>
      <c r="B47" s="8"/>
      <c r="C47" s="55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18"/>
      <c r="Z47" s="19"/>
      <c r="AA47" s="165"/>
      <c r="AB47" s="166"/>
      <c r="AC47" s="7"/>
    </row>
    <row r="48" spans="1:29" ht="15.75" thickBot="1">
      <c r="A48" s="1"/>
      <c r="B48" s="8"/>
      <c r="C48" s="181"/>
      <c r="D48" s="182"/>
      <c r="E48" s="182"/>
      <c r="F48" s="182"/>
      <c r="G48" s="53"/>
      <c r="H48" s="53"/>
      <c r="I48" s="53"/>
      <c r="J48" s="53"/>
      <c r="K48" s="53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18"/>
      <c r="Z48" s="19"/>
      <c r="AA48" s="183"/>
      <c r="AB48" s="184"/>
      <c r="AC48" s="7"/>
    </row>
    <row r="49" spans="1:29" ht="15.75" thickBot="1">
      <c r="A49" s="1"/>
      <c r="B49" s="8"/>
      <c r="C49" s="107"/>
      <c r="D49" s="108"/>
      <c r="E49" s="108"/>
      <c r="F49" s="56"/>
      <c r="G49" s="108"/>
      <c r="H49" s="108"/>
      <c r="I49" s="108"/>
      <c r="J49" s="108"/>
      <c r="K49" s="108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18"/>
      <c r="Z49" s="19"/>
      <c r="AA49" s="165"/>
      <c r="AB49" s="166"/>
      <c r="AC49" s="7"/>
    </row>
    <row r="50" spans="1:29" ht="16.5" thickBot="1">
      <c r="A50" s="1"/>
      <c r="B50" s="8"/>
      <c r="C50" s="196"/>
      <c r="D50" s="197"/>
      <c r="E50" s="197"/>
      <c r="F50" s="197"/>
      <c r="G50" s="110"/>
      <c r="H50" s="35"/>
      <c r="I50" s="35"/>
      <c r="J50" s="35"/>
      <c r="K50" s="35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18"/>
      <c r="Z50" s="19"/>
      <c r="AA50" s="111"/>
      <c r="AB50" s="112"/>
      <c r="AC50" s="7"/>
    </row>
    <row r="51" spans="1:29" ht="16.5" thickBot="1">
      <c r="A51" s="1"/>
      <c r="B51" s="8"/>
      <c r="C51" s="43"/>
      <c r="D51" s="44"/>
      <c r="E51" s="44"/>
      <c r="F51" s="44"/>
      <c r="G51" s="45"/>
      <c r="H51" s="45"/>
      <c r="I51" s="45"/>
      <c r="J51" s="45"/>
      <c r="K51" s="45"/>
      <c r="L51" s="113"/>
      <c r="M51" s="114"/>
      <c r="N51" s="114"/>
      <c r="O51" s="114"/>
      <c r="P51" s="114"/>
      <c r="Q51" s="114"/>
      <c r="R51" s="114"/>
      <c r="S51" s="45"/>
      <c r="T51" s="45"/>
      <c r="U51" s="45"/>
      <c r="V51" s="45"/>
      <c r="W51" s="45"/>
      <c r="X51" s="45"/>
      <c r="Y51" s="18"/>
      <c r="Z51" s="19"/>
      <c r="AA51" s="165"/>
      <c r="AB51" s="166"/>
      <c r="AC51" s="7"/>
    </row>
    <row r="52" spans="1:29">
      <c r="A52" s="1"/>
      <c r="B52" s="8"/>
      <c r="AC52" s="7"/>
    </row>
    <row r="53" spans="1:29" ht="153" customHeight="1">
      <c r="A53" s="1"/>
      <c r="B53" s="8"/>
      <c r="AC53" s="7"/>
    </row>
    <row r="54" spans="1:29" ht="170.25" customHeight="1" thickBot="1">
      <c r="A54" s="1"/>
      <c r="B54" s="120"/>
      <c r="AC54" s="122"/>
    </row>
  </sheetData>
  <mergeCells count="71">
    <mergeCell ref="AA51:AB51"/>
    <mergeCell ref="AA47:AB47"/>
    <mergeCell ref="C48:F48"/>
    <mergeCell ref="AA48:AB48"/>
    <mergeCell ref="AA49:AB49"/>
    <mergeCell ref="C50:F50"/>
    <mergeCell ref="C46:F46"/>
    <mergeCell ref="AA46:AB46"/>
    <mergeCell ref="AA35:AB35"/>
    <mergeCell ref="C36:F36"/>
    <mergeCell ref="AA36:AB36"/>
    <mergeCell ref="C37:C38"/>
    <mergeCell ref="C39:K39"/>
    <mergeCell ref="C40:C41"/>
    <mergeCell ref="AA40:AB40"/>
    <mergeCell ref="AA41:AB41"/>
    <mergeCell ref="C42:F42"/>
    <mergeCell ref="AA43:AB43"/>
    <mergeCell ref="C44:F44"/>
    <mergeCell ref="AA44:AB44"/>
    <mergeCell ref="AA45:AB45"/>
    <mergeCell ref="AA34:AB34"/>
    <mergeCell ref="AA23:AB23"/>
    <mergeCell ref="AA24:AB24"/>
    <mergeCell ref="C25:F25"/>
    <mergeCell ref="AA25:AB25"/>
    <mergeCell ref="AA26:AB26"/>
    <mergeCell ref="AA27:AB27"/>
    <mergeCell ref="C30:F30"/>
    <mergeCell ref="AA30:AB30"/>
    <mergeCell ref="AA31:AB31"/>
    <mergeCell ref="C32:F32"/>
    <mergeCell ref="AA33:AB33"/>
    <mergeCell ref="C22:F22"/>
    <mergeCell ref="E12:J12"/>
    <mergeCell ref="L12:M12"/>
    <mergeCell ref="N12:AB12"/>
    <mergeCell ref="C13:D13"/>
    <mergeCell ref="AA14:AB14"/>
    <mergeCell ref="AA19:AB19"/>
    <mergeCell ref="C20:F20"/>
    <mergeCell ref="AA21:AB21"/>
    <mergeCell ref="C16:F16"/>
    <mergeCell ref="AA16:AB16"/>
    <mergeCell ref="AA17:AB17"/>
    <mergeCell ref="AA18:AB18"/>
    <mergeCell ref="N8:AB8"/>
    <mergeCell ref="L9:M9"/>
    <mergeCell ref="N9:AB9"/>
    <mergeCell ref="D10:D11"/>
    <mergeCell ref="E10:J11"/>
    <mergeCell ref="L10:M10"/>
    <mergeCell ref="N10:AB10"/>
    <mergeCell ref="L11:M11"/>
    <mergeCell ref="N11:AB11"/>
    <mergeCell ref="D3:Z3"/>
    <mergeCell ref="AA3:AB3"/>
    <mergeCell ref="C5:C12"/>
    <mergeCell ref="D5:D6"/>
    <mergeCell ref="E5:J6"/>
    <mergeCell ref="K5:K12"/>
    <mergeCell ref="L5:M5"/>
    <mergeCell ref="N5:AB5"/>
    <mergeCell ref="L6:M6"/>
    <mergeCell ref="N6:AB6"/>
    <mergeCell ref="E7:J7"/>
    <mergeCell ref="L7:M7"/>
    <mergeCell ref="N7:AB7"/>
    <mergeCell ref="D8:D9"/>
    <mergeCell ref="E8:J9"/>
    <mergeCell ref="L8:M8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PALAFOX</dc:creator>
  <cp:lastModifiedBy>Transparencia</cp:lastModifiedBy>
  <dcterms:created xsi:type="dcterms:W3CDTF">2024-09-26T05:05:07Z</dcterms:created>
  <dcterms:modified xsi:type="dcterms:W3CDTF">2026-05-04T15:26:30Z</dcterms:modified>
</cp:coreProperties>
</file>