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urídico Tonalá2\Desktop\MIR\"/>
    </mc:Choice>
  </mc:AlternateContent>
  <xr:revisionPtr revIDLastSave="0" documentId="13_ncr:1_{904D580D-A259-4A2D-A381-5997BC84F48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Dirección juridica." sheetId="1" r:id="rId1"/>
  </sheets>
  <calcPr calcId="181029"/>
  <extLst>
    <ext uri="GoogleSheetsCustomDataVersion1">
      <go:sheetsCustomData xmlns:go="http://customooxmlschemas.google.com/" r:id="rId5" roundtripDataSignature="AMtx7miHYYn9C6Nghtp73uacpeRNtjW9AQ=="/>
    </ext>
  </extLst>
</workbook>
</file>

<file path=xl/calcChain.xml><?xml version="1.0" encoding="utf-8"?>
<calcChain xmlns="http://schemas.openxmlformats.org/spreadsheetml/2006/main">
  <c r="Y19" i="1" l="1"/>
  <c r="Z19" i="1" s="1"/>
  <c r="Z21" i="1"/>
  <c r="Z17" i="1"/>
  <c r="Y16" i="1"/>
  <c r="Z16" i="1" s="1"/>
  <c r="Y15" i="1"/>
  <c r="Z15" i="1" s="1"/>
</calcChain>
</file>

<file path=xl/sharedStrings.xml><?xml version="1.0" encoding="utf-8"?>
<sst xmlns="http://schemas.openxmlformats.org/spreadsheetml/2006/main" count="104" uniqueCount="84">
  <si>
    <t xml:space="preserve"> Identificación</t>
  </si>
  <si>
    <t>Dirección General</t>
  </si>
  <si>
    <t xml:space="preserve">Dirección juridica. </t>
  </si>
  <si>
    <t>Objetivo  Agenda 2030</t>
  </si>
  <si>
    <t xml:space="preserve">10. Reducción de las desigualdades., 16. Paz, Justicia e instituciones solidas. </t>
  </si>
  <si>
    <t>Ejes PND</t>
  </si>
  <si>
    <t xml:space="preserve">Justicia y Estado de Derecho, Política y Gobierno y eje transversal igualdad de género no discriminación e inclusión. </t>
  </si>
  <si>
    <t>Dirección Responsable</t>
  </si>
  <si>
    <t>Ejes PED</t>
  </si>
  <si>
    <t xml:space="preserve">6.1 Seguridad, justicia y estado de derecho 6.5 Gobierno efectivo e integridad publica </t>
  </si>
  <si>
    <t>Áreas  Responsable</t>
  </si>
  <si>
    <t>Jefatura de control y seguimiento, jefatura de instrumentos jurídicos, jefatura de los contencioso administrativo y consultivo.</t>
  </si>
  <si>
    <t>Eje</t>
  </si>
  <si>
    <t xml:space="preserve">Eje. 6 Buen gobierno y desarrollo institucional y Eje 1. Seguridad, prevención social y Servicios de emergencia </t>
  </si>
  <si>
    <t>Objetivo específico</t>
  </si>
  <si>
    <t>3. 4. 6. 5 (eje 1)</t>
  </si>
  <si>
    <t>Objetivo General</t>
  </si>
  <si>
    <t xml:space="preserve">Proveer los recursos humanos, administrativos y tecnológicos necesarios que permitan satisfacer las necesidades administrativas, así como de trámites y servicios, a través de programas integrales que pemritan optimizar e innovar los procesos que la administración pública municipal proporciona. </t>
  </si>
  <si>
    <t>Estrategia específica</t>
  </si>
  <si>
    <t>1.5., 6.3., 6.4., 6.6</t>
  </si>
  <si>
    <t>Meta específica</t>
  </si>
  <si>
    <t>Un Estado de fuerza que cuente con estudios académicos, esto para su mejor desempeño y puedan obtener más acreditaciones y de esta forma creen un sentido de pertenencia al municipio. Contar con procesos actualizados, otorgar servicios con calidad y eficiencia. Evitar consecuencias juridicas, concluir los procesos administrativos en tiempo, no saturarse de asuntos pendientes.</t>
  </si>
  <si>
    <t>Líneas de acción</t>
  </si>
  <si>
    <t>1.5.8., 1.5.9., 6.3.1., 6.3.2., 6.4.2., 6.6.1., 6.6.2., 6.6.3., 6.6.4., 6.6.5.,6.6.6</t>
  </si>
  <si>
    <t>Resumen narrativo</t>
  </si>
  <si>
    <t xml:space="preserve">Componente </t>
  </si>
  <si>
    <t xml:space="preserve">Actvidad </t>
  </si>
  <si>
    <t xml:space="preserve">Nombre del indicador </t>
  </si>
  <si>
    <t>Método de calculo</t>
  </si>
  <si>
    <t>Tipo de indicador</t>
  </si>
  <si>
    <t>Dimensión</t>
  </si>
  <si>
    <t>Sentido del indicador</t>
  </si>
  <si>
    <t>Unidad de Medida</t>
  </si>
  <si>
    <t>Frecuencia de Medición</t>
  </si>
  <si>
    <t>Linea base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</si>
  <si>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</si>
  <si>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</si>
  <si>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</si>
  <si>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</si>
  <si>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</si>
  <si>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</si>
  <si>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</si>
  <si>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</si>
  <si>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</si>
  <si>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</si>
  <si>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</si>
  <si>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</si>
  <si>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Meta del indicador </t>
  </si>
  <si>
    <t xml:space="preserve">Porcentaje / Estatus del indicador </t>
  </si>
  <si>
    <t xml:space="preserve">Supuestos </t>
  </si>
  <si>
    <t xml:space="preserve">Amparos </t>
  </si>
  <si>
    <t xml:space="preserve">Realizar informes justificados para los juicios de amparo. </t>
  </si>
  <si>
    <t xml:space="preserve">Número de informes justificados para los amparos realizados </t>
  </si>
  <si>
    <t>(Número de informes justificados realizados/número de amparos recibidos.)*100</t>
  </si>
  <si>
    <t>Gestión</t>
  </si>
  <si>
    <t xml:space="preserve">Eficiencia </t>
  </si>
  <si>
    <t xml:space="preserve">Ascendente </t>
  </si>
  <si>
    <t>Número</t>
  </si>
  <si>
    <t xml:space="preserve">Mensual </t>
  </si>
  <si>
    <t xml:space="preserve">Que señalen al Ayuntamiento como autoridad responsable. </t>
  </si>
  <si>
    <t xml:space="preserve">Escritos de demanda o  contestación </t>
  </si>
  <si>
    <t xml:space="preserve">Realizar las contestaciones de demanda donde señalen al Ayuntamiento como demandado. </t>
  </si>
  <si>
    <t xml:space="preserve">Número de demandas contestadas. </t>
  </si>
  <si>
    <t>(Número de demandas contestadas/Número de demandas recibidas)*100</t>
  </si>
  <si>
    <t xml:space="preserve">Que demanden al Ayuntamiento </t>
  </si>
  <si>
    <t>Realizar escritos de demanda a favor del Ayuntamiento</t>
  </si>
  <si>
    <t xml:space="preserve">Número de escritos de demanda realizados </t>
  </si>
  <si>
    <t xml:space="preserve">Que se realice escritos de demanda, sdefendiendo los intereses de Ayuntamiento </t>
  </si>
  <si>
    <t xml:space="preserve">Realizar juicios administrativos para la nulidad de actos administrativos que sean dictaminados como expedidos irregularmente </t>
  </si>
  <si>
    <t xml:space="preserve">Número de juicios administrativos </t>
  </si>
  <si>
    <t>(Número de juicios administrativos presentados/Número de juicios administrativos realizados)*100</t>
  </si>
  <si>
    <t>Que existan actos administrativos dictamidados irregulares.</t>
  </si>
  <si>
    <t>Actos juridicos relacionados con los inmuebles del patrimonio municipal</t>
  </si>
  <si>
    <t xml:space="preserve">Realizar proyectos de contratos, respecto a la enajenación, comodato, arrendamiento, permuta, donación, relativos a los inmuebles del patrimonio municipal. </t>
  </si>
  <si>
    <t>Porcentaje de contratos, respecto a la enajenación, comodato, arrendamiento, permuta, donación, relativos a los inmuebles del patrimonio municipal.</t>
  </si>
  <si>
    <t>(Número de proyectos aprobados/número de proyectos realizados)*100</t>
  </si>
  <si>
    <t xml:space="preserve">Porcentaje </t>
  </si>
  <si>
    <t xml:space="preserve">Bimestral </t>
  </si>
  <si>
    <t xml:space="preserve">Que existan inmuebles que desee adquirir o enajenar el Municipio. </t>
  </si>
  <si>
    <t xml:space="preserve"> </t>
  </si>
  <si>
    <t>Alineación al Plan Municipal de Desarrollo y Gobernanza                                            2024-2027</t>
  </si>
  <si>
    <t>Matriz de Indicadores de Resultados 2026</t>
  </si>
  <si>
    <t>BB</t>
  </si>
  <si>
    <t>LLL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</si>
</sst>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0">
    <font>
      <sz val="11"/>
      <color theme="1"/>
      <name val="Calibri"/>
      <scheme val="minor"/>
    </font>
    <font>
      <sz val="11"/>
      <color theme="1"/>
      <name val="Calibri"/>
    </font>
    <font>
      <b/>
      <sz val="24"/>
      <color theme="0"/>
      <name val="Akhbar mt"/>
    </font>
    <font>
      <sz val="11"/>
      <name val="Calibri"/>
    </font>
    <font>
      <b/>
      <sz val="11"/>
      <color theme="0"/>
      <name val="Arial"/>
    </font>
    <font>
      <b/>
      <sz val="10"/>
      <color theme="0"/>
      <name val="Arial"/>
    </font>
    <font>
      <b/>
      <sz val="10"/>
      <color theme="1"/>
      <name val="Arial"/>
    </font>
    <font>
      <b/>
      <sz val="8"/>
      <color theme="0"/>
      <name val="Arial"/>
    </font>
    <font>
      <b/>
      <sz val="10"/>
      <color rgb="FFFFFFFF"/>
      <name val="Arial"/>
    </font>
    <font>
      <sz val="11"/>
      <color theme="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0000"/>
        <bgColor rgb="FF990000"/>
      </patternFill>
    </fill>
    <fill>
      <patternFill patternType="solid">
        <fgColor rgb="FFE7E6E6"/>
        <bgColor rgb="FFE7E6E6"/>
      </patternFill>
    </fill>
    <fill>
      <patternFill patternType="solid">
        <fgColor rgb="FFDBDADA"/>
        <bgColor rgb="FFDBDADA"/>
      </patternFill>
    </fill>
    <fill>
      <patternFill patternType="solid">
        <fgColor rgb="FF8A0000"/>
        <bgColor rgb="FF8A0000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49" fontId="5" fillId="3" borderId="52" xfId="0" applyNumberFormat="1" applyFont="1" applyFill="1" applyBorder="1" applyAlignment="1">
      <alignment horizontal="center" vertical="center" wrapText="1"/>
    </xf>
    <xf numFmtId="49" fontId="5" fillId="3" borderId="53" xfId="0" applyNumberFormat="1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1" fillId="5" borderId="58" xfId="0" applyFont="1" applyFill="1" applyBorder="1" applyAlignment="1">
      <alignment horizontal="center" vertical="center" wrapText="1"/>
    </xf>
    <xf numFmtId="0" fontId="1" fillId="5" borderId="59" xfId="0" applyFont="1" applyFill="1" applyBorder="1" applyAlignment="1">
      <alignment horizontal="center" vertical="center" wrapText="1"/>
    </xf>
    <xf numFmtId="0" fontId="1" fillId="5" borderId="60" xfId="0" applyFont="1" applyFill="1" applyBorder="1" applyAlignment="1">
      <alignment horizontal="center" vertical="center" wrapText="1"/>
    </xf>
    <xf numFmtId="0" fontId="1" fillId="5" borderId="61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1" fillId="5" borderId="65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1" fillId="5" borderId="67" xfId="0" applyFont="1" applyFill="1" applyBorder="1" applyAlignment="1">
      <alignment horizontal="center" vertical="center" wrapText="1"/>
    </xf>
    <xf numFmtId="0" fontId="1" fillId="5" borderId="68" xfId="0" applyFont="1" applyFill="1" applyBorder="1" applyAlignment="1">
      <alignment horizontal="center" vertical="center" wrapText="1"/>
    </xf>
    <xf numFmtId="0" fontId="1" fillId="5" borderId="69" xfId="0" applyFont="1" applyFill="1" applyBorder="1" applyAlignment="1">
      <alignment horizontal="center" vertical="center" wrapText="1"/>
    </xf>
    <xf numFmtId="0" fontId="1" fillId="5" borderId="70" xfId="0" applyFont="1" applyFill="1" applyBorder="1" applyAlignment="1">
      <alignment horizontal="center" vertical="center" wrapText="1"/>
    </xf>
    <xf numFmtId="0" fontId="1" fillId="5" borderId="71" xfId="0" applyFont="1" applyFill="1" applyBorder="1" applyAlignment="1">
      <alignment horizontal="center" vertical="center" wrapText="1"/>
    </xf>
    <xf numFmtId="0" fontId="1" fillId="5" borderId="72" xfId="0" applyFont="1" applyFill="1" applyBorder="1" applyAlignment="1">
      <alignment horizontal="center" vertical="center" wrapText="1"/>
    </xf>
    <xf numFmtId="0" fontId="1" fillId="2" borderId="73" xfId="0" applyFont="1" applyFill="1" applyBorder="1" applyAlignment="1">
      <alignment horizontal="center" vertical="center" wrapText="1"/>
    </xf>
    <xf numFmtId="0" fontId="1" fillId="2" borderId="74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1" fillId="2" borderId="76" xfId="0" applyFont="1" applyFill="1" applyBorder="1" applyAlignment="1">
      <alignment horizontal="center" vertical="center" wrapText="1"/>
    </xf>
    <xf numFmtId="0" fontId="0" fillId="7" borderId="0" xfId="0" applyFill="1"/>
    <xf numFmtId="0" fontId="1" fillId="5" borderId="30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3" fillId="0" borderId="29" xfId="0" applyFont="1" applyBorder="1"/>
    <xf numFmtId="49" fontId="5" fillId="3" borderId="28" xfId="0" applyNumberFormat="1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3" fillId="0" borderId="41" xfId="0" applyFont="1" applyBorder="1"/>
    <xf numFmtId="0" fontId="6" fillId="4" borderId="38" xfId="0" applyFont="1" applyFill="1" applyBorder="1" applyAlignment="1">
      <alignment horizontal="center" vertical="center" wrapText="1"/>
    </xf>
    <xf numFmtId="0" fontId="3" fillId="0" borderId="39" xfId="0" applyFont="1" applyBorder="1"/>
    <xf numFmtId="0" fontId="3" fillId="0" borderId="40" xfId="0" applyFont="1" applyBorder="1"/>
    <xf numFmtId="0" fontId="3" fillId="0" borderId="42" xfId="0" applyFont="1" applyBorder="1"/>
    <xf numFmtId="0" fontId="3" fillId="0" borderId="25" xfId="0" applyFont="1" applyBorder="1"/>
    <xf numFmtId="0" fontId="3" fillId="0" borderId="26" xfId="0" applyFont="1" applyBorder="1"/>
    <xf numFmtId="0" fontId="1" fillId="5" borderId="28" xfId="0" applyFont="1" applyFill="1" applyBorder="1" applyAlignment="1">
      <alignment horizontal="center" vertical="center" wrapText="1"/>
    </xf>
    <xf numFmtId="0" fontId="3" fillId="0" borderId="62" xfId="0" applyFont="1" applyBorder="1"/>
    <xf numFmtId="0" fontId="5" fillId="3" borderId="55" xfId="0" applyFont="1" applyFill="1" applyBorder="1" applyAlignment="1">
      <alignment horizontal="center" vertical="center" wrapText="1"/>
    </xf>
    <xf numFmtId="0" fontId="3" fillId="0" borderId="56" xfId="0" applyFont="1" applyBorder="1"/>
    <xf numFmtId="0" fontId="1" fillId="5" borderId="64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3" fillId="0" borderId="66" xfId="0" applyFont="1" applyBorder="1"/>
    <xf numFmtId="0" fontId="2" fillId="3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" fillId="0" borderId="7" xfId="0" applyFont="1" applyBorder="1" applyAlignment="1">
      <alignment horizontal="center" vertical="center" wrapText="1"/>
    </xf>
    <xf numFmtId="0" fontId="3" fillId="0" borderId="9" xfId="0" applyFont="1" applyBorder="1"/>
    <xf numFmtId="0" fontId="4" fillId="3" borderId="12" xfId="0" applyFont="1" applyFill="1" applyBorder="1" applyAlignment="1">
      <alignment horizontal="center" vertical="center" textRotation="90" wrapText="1"/>
    </xf>
    <xf numFmtId="0" fontId="3" fillId="0" borderId="22" xfId="0" applyFont="1" applyBorder="1"/>
    <xf numFmtId="0" fontId="3" fillId="0" borderId="43" xfId="0" applyFont="1" applyBorder="1"/>
    <xf numFmtId="0" fontId="5" fillId="3" borderId="13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7" fillId="3" borderId="17" xfId="0" applyFont="1" applyFill="1" applyBorder="1" applyAlignment="1">
      <alignment horizontal="center" vertical="center" textRotation="90" wrapText="1"/>
    </xf>
    <xf numFmtId="0" fontId="3" fillId="0" borderId="48" xfId="0" applyFont="1" applyBorder="1"/>
    <xf numFmtId="0" fontId="1" fillId="5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19" xfId="0" applyFont="1" applyBorder="1"/>
    <xf numFmtId="0" fontId="3" fillId="0" borderId="32" xfId="0" applyFont="1" applyBorder="1"/>
    <xf numFmtId="0" fontId="1" fillId="5" borderId="50" xfId="0" applyFont="1" applyFill="1" applyBorder="1" applyAlignment="1">
      <alignment horizontal="center" vertical="center" wrapText="1"/>
    </xf>
    <xf numFmtId="0" fontId="3" fillId="0" borderId="46" xfId="0" applyFont="1" applyBorder="1"/>
    <xf numFmtId="0" fontId="3" fillId="0" borderId="47" xfId="0" applyFont="1" applyBorder="1"/>
    <xf numFmtId="49" fontId="5" fillId="3" borderId="18" xfId="0" applyNumberFormat="1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24" xfId="0" applyFont="1" applyBorder="1"/>
    <xf numFmtId="0" fontId="6" fillId="4" borderId="36" xfId="0" applyFont="1" applyFill="1" applyBorder="1" applyAlignment="1">
      <alignment horizontal="center" vertical="center" wrapText="1"/>
    </xf>
    <xf numFmtId="8" fontId="6" fillId="4" borderId="45" xfId="0" applyNumberFormat="1" applyFont="1" applyFill="1" applyBorder="1" applyAlignment="1">
      <alignment horizontal="center" vertical="center" wrapText="1"/>
    </xf>
    <xf numFmtId="49" fontId="5" fillId="3" borderId="49" xfId="0" applyNumberFormat="1" applyFont="1" applyFill="1" applyBorder="1" applyAlignment="1">
      <alignment horizontal="center" vertical="center" wrapText="1"/>
    </xf>
    <xf numFmtId="0" fontId="9" fillId="6" borderId="5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647700</xdr:colOff>
      <xdr:row>2</xdr:row>
      <xdr:rowOff>19050</xdr:rowOff>
    </xdr:from>
    <xdr:ext cx="657225" cy="8286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</xdr:row>
      <xdr:rowOff>0</xdr:rowOff>
    </xdr:from>
    <xdr:ext cx="1200150" cy="9048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0"/>
  <sheetViews>
    <sheetView tabSelected="1" topLeftCell="L4" zoomScale="124" zoomScaleNormal="124" workbookViewId="0">
      <selection activeCell="P19" sqref="P19"/>
    </sheetView>
  </sheetViews>
  <sheetFormatPr baseColWidth="10" defaultColWidth="14.42578125" defaultRowHeight="15" customHeight="1"/>
  <cols>
    <col min="1" max="1" width="18.7109375" customWidth="1"/>
    <col min="2" max="2" width="3.85546875" customWidth="1"/>
    <col min="3" max="5" width="21.85546875" customWidth="1"/>
    <col min="6" max="6" width="23.7109375" customWidth="1"/>
    <col min="7" max="7" width="23.28515625" customWidth="1"/>
    <col min="8" max="8" width="19.85546875" customWidth="1"/>
    <col min="9" max="9" width="15.5703125" customWidth="1"/>
    <col min="10" max="10" width="20.7109375" customWidth="1"/>
    <col min="11" max="11" width="20.5703125" customWidth="1"/>
    <col min="12" max="12" width="14.85546875" customWidth="1"/>
    <col min="13" max="13" width="13.42578125" customWidth="1"/>
    <col min="14" max="14" width="11.7109375" customWidth="1"/>
    <col min="15" max="15" width="11.5703125" customWidth="1"/>
    <col min="16" max="16" width="11.140625" customWidth="1"/>
    <col min="17" max="17" width="9.5703125" customWidth="1"/>
    <col min="18" max="18" width="10.85546875" customWidth="1"/>
    <col min="19" max="19" width="11.42578125" customWidth="1"/>
    <col min="20" max="20" width="10.85546875" customWidth="1"/>
    <col min="21" max="21" width="12" customWidth="1"/>
    <col min="22" max="22" width="9.7109375" customWidth="1"/>
    <col min="23" max="23" width="13.7109375" customWidth="1"/>
    <col min="24" max="24" width="12.42578125" customWidth="1"/>
    <col min="25" max="25" width="11.7109375" customWidth="1"/>
    <col min="26" max="26" width="15.5703125" customWidth="1"/>
    <col min="27" max="27" width="16.85546875" customWidth="1"/>
    <col min="28" max="28" width="13.42578125" customWidth="1"/>
    <col min="29" max="29" width="4.7109375" customWidth="1"/>
  </cols>
  <sheetData>
    <row r="1" spans="1:2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r="3" spans="1:29" ht="71.25" customHeight="1">
      <c r="A3" s="1"/>
      <c r="B3" s="5"/>
      <c r="C3" s="6"/>
      <c r="D3" s="58" t="s">
        <v>81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60"/>
      <c r="AA3" s="61"/>
      <c r="AB3" s="62"/>
      <c r="AC3" s="7"/>
    </row>
    <row r="4" spans="1:29">
      <c r="A4" s="1"/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</row>
    <row r="5" spans="1:29" ht="15" customHeight="1">
      <c r="A5" s="1"/>
      <c r="B5" s="5"/>
      <c r="C5" s="63" t="s">
        <v>0</v>
      </c>
      <c r="D5" s="66" t="s">
        <v>1</v>
      </c>
      <c r="E5" s="79" t="s">
        <v>2</v>
      </c>
      <c r="F5" s="80"/>
      <c r="G5" s="80"/>
      <c r="H5" s="80"/>
      <c r="I5" s="80"/>
      <c r="J5" s="81"/>
      <c r="K5" s="68" t="s">
        <v>80</v>
      </c>
      <c r="L5" s="77" t="s">
        <v>3</v>
      </c>
      <c r="M5" s="72"/>
      <c r="N5" s="70" t="s">
        <v>4</v>
      </c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2"/>
      <c r="AC5" s="7"/>
    </row>
    <row r="6" spans="1:29" ht="15" customHeight="1">
      <c r="A6" s="1"/>
      <c r="B6" s="5"/>
      <c r="C6" s="64"/>
      <c r="D6" s="67"/>
      <c r="E6" s="82"/>
      <c r="F6" s="49"/>
      <c r="G6" s="49"/>
      <c r="H6" s="49"/>
      <c r="I6" s="49"/>
      <c r="J6" s="50"/>
      <c r="K6" s="56"/>
      <c r="L6" s="41" t="s">
        <v>5</v>
      </c>
      <c r="M6" s="40"/>
      <c r="N6" s="38" t="s">
        <v>6</v>
      </c>
      <c r="O6" s="39"/>
      <c r="P6" s="39"/>
      <c r="Q6" s="39"/>
      <c r="R6" s="39"/>
      <c r="S6" s="39"/>
      <c r="T6" s="39"/>
      <c r="U6" s="39"/>
      <c r="V6" s="73"/>
      <c r="W6" s="9"/>
      <c r="X6" s="9"/>
      <c r="Y6" s="9"/>
      <c r="Z6" s="9"/>
      <c r="AA6" s="9"/>
      <c r="AB6" s="10"/>
      <c r="AC6" s="7"/>
    </row>
    <row r="7" spans="1:29" ht="27" customHeight="1">
      <c r="A7" s="1"/>
      <c r="B7" s="5"/>
      <c r="C7" s="64"/>
      <c r="D7" s="11" t="s">
        <v>7</v>
      </c>
      <c r="E7" s="83"/>
      <c r="F7" s="39"/>
      <c r="G7" s="39"/>
      <c r="H7" s="39"/>
      <c r="I7" s="39"/>
      <c r="J7" s="40"/>
      <c r="K7" s="56"/>
      <c r="L7" s="41" t="s">
        <v>8</v>
      </c>
      <c r="M7" s="40"/>
      <c r="N7" s="38" t="s">
        <v>9</v>
      </c>
      <c r="O7" s="39"/>
      <c r="P7" s="39"/>
      <c r="Q7" s="73"/>
      <c r="R7" s="12"/>
      <c r="S7" s="12"/>
      <c r="T7" s="12"/>
      <c r="U7" s="12"/>
      <c r="V7" s="12"/>
      <c r="W7" s="12"/>
      <c r="X7" s="12"/>
      <c r="Y7" s="12"/>
      <c r="Z7" s="12"/>
      <c r="AA7" s="12"/>
      <c r="AB7" s="13"/>
      <c r="AC7" s="7"/>
    </row>
    <row r="8" spans="1:29" ht="14.25" customHeight="1">
      <c r="A8" s="1"/>
      <c r="B8" s="5"/>
      <c r="C8" s="64"/>
      <c r="D8" s="78" t="s">
        <v>10</v>
      </c>
      <c r="E8" s="45" t="s">
        <v>11</v>
      </c>
      <c r="F8" s="46"/>
      <c r="G8" s="46"/>
      <c r="H8" s="46"/>
      <c r="I8" s="46"/>
      <c r="J8" s="47"/>
      <c r="K8" s="56"/>
      <c r="L8" s="41" t="s">
        <v>12</v>
      </c>
      <c r="M8" s="40"/>
      <c r="N8" s="38" t="s">
        <v>13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40"/>
      <c r="AC8" s="7"/>
    </row>
    <row r="9" spans="1:29">
      <c r="A9" s="1"/>
      <c r="B9" s="5"/>
      <c r="C9" s="64"/>
      <c r="D9" s="44"/>
      <c r="E9" s="48"/>
      <c r="F9" s="49"/>
      <c r="G9" s="49"/>
      <c r="H9" s="49"/>
      <c r="I9" s="49"/>
      <c r="J9" s="50"/>
      <c r="K9" s="56"/>
      <c r="L9" s="41" t="s">
        <v>14</v>
      </c>
      <c r="M9" s="40"/>
      <c r="N9" s="42" t="s">
        <v>15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40"/>
      <c r="AC9" s="7"/>
    </row>
    <row r="10" spans="1:29">
      <c r="A10" s="1"/>
      <c r="B10" s="5"/>
      <c r="C10" s="64"/>
      <c r="D10" s="43" t="s">
        <v>16</v>
      </c>
      <c r="E10" s="45" t="s">
        <v>17</v>
      </c>
      <c r="F10" s="46"/>
      <c r="G10" s="46"/>
      <c r="H10" s="46"/>
      <c r="I10" s="46"/>
      <c r="J10" s="47"/>
      <c r="K10" s="56"/>
      <c r="L10" s="41" t="s">
        <v>18</v>
      </c>
      <c r="M10" s="40"/>
      <c r="N10" s="42" t="s">
        <v>19</v>
      </c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40"/>
      <c r="AC10" s="7"/>
    </row>
    <row r="11" spans="1:29" ht="28.5" customHeight="1">
      <c r="A11" s="1"/>
      <c r="B11" s="5"/>
      <c r="C11" s="64"/>
      <c r="D11" s="44"/>
      <c r="E11" s="48"/>
      <c r="F11" s="49"/>
      <c r="G11" s="49"/>
      <c r="H11" s="49"/>
      <c r="I11" s="49"/>
      <c r="J11" s="50"/>
      <c r="K11" s="56"/>
      <c r="L11" s="41" t="s">
        <v>20</v>
      </c>
      <c r="M11" s="40"/>
      <c r="N11" s="42" t="s">
        <v>21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40"/>
      <c r="AC11" s="7"/>
    </row>
    <row r="12" spans="1:29" ht="18.75" customHeight="1">
      <c r="A12" s="1"/>
      <c r="B12" s="5"/>
      <c r="C12" s="65"/>
      <c r="D12" s="14" t="s">
        <v>82</v>
      </c>
      <c r="E12" s="84"/>
      <c r="F12" s="75"/>
      <c r="G12" s="75"/>
      <c r="H12" s="75"/>
      <c r="I12" s="75"/>
      <c r="J12" s="76"/>
      <c r="K12" s="69"/>
      <c r="L12" s="85" t="s">
        <v>22</v>
      </c>
      <c r="M12" s="76"/>
      <c r="N12" s="74" t="s">
        <v>23</v>
      </c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6"/>
      <c r="AC12" s="7"/>
    </row>
    <row r="13" spans="1:29">
      <c r="A13" s="1"/>
      <c r="B13" s="5"/>
      <c r="C13" s="86" t="s">
        <v>24</v>
      </c>
      <c r="D13" s="60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ht="38.25">
      <c r="A14" s="1"/>
      <c r="B14" s="5"/>
      <c r="C14" s="15" t="s">
        <v>25</v>
      </c>
      <c r="D14" s="16" t="s">
        <v>26</v>
      </c>
      <c r="E14" s="16" t="s">
        <v>27</v>
      </c>
      <c r="F14" s="16" t="s">
        <v>28</v>
      </c>
      <c r="G14" s="16" t="s">
        <v>29</v>
      </c>
      <c r="H14" s="16" t="s">
        <v>30</v>
      </c>
      <c r="I14" s="16" t="s">
        <v>31</v>
      </c>
      <c r="J14" s="16" t="s">
        <v>32</v>
      </c>
      <c r="K14" s="16" t="s">
        <v>33</v>
      </c>
      <c r="L14" s="16" t="s">
        <v>34</v>
      </c>
      <c r="M14" s="16" t="s">
        <v>35</v>
      </c>
      <c r="N14" s="16" t="s">
        <v>36</v>
      </c>
      <c r="O14" s="16" t="s">
        <v>37</v>
      </c>
      <c r="P14" s="16" t="s">
        <v>38</v>
      </c>
      <c r="Q14" s="16" t="s">
        <v>39</v>
      </c>
      <c r="R14" s="17" t="s">
        <v>40</v>
      </c>
      <c r="S14" s="17" t="s">
        <v>41</v>
      </c>
      <c r="T14" s="17" t="s">
        <v>42</v>
      </c>
      <c r="U14" s="17" t="s">
        <v>43</v>
      </c>
      <c r="V14" s="17" t="s">
        <v>44</v>
      </c>
      <c r="W14" s="17" t="s">
        <v>45</v>
      </c>
      <c r="X14" s="17" t="s">
        <v>46</v>
      </c>
      <c r="Y14" s="17" t="s">
        <v>47</v>
      </c>
      <c r="Z14" s="18" t="s">
        <v>48</v>
      </c>
      <c r="AA14" s="53" t="s">
        <v>49</v>
      </c>
      <c r="AB14" s="54"/>
      <c r="AC14" s="19"/>
    </row>
    <row r="15" spans="1:29" ht="66" customHeight="1">
      <c r="A15" s="1"/>
      <c r="B15" s="5"/>
      <c r="C15" s="20" t="s">
        <v>50</v>
      </c>
      <c r="D15" s="21" t="s">
        <v>51</v>
      </c>
      <c r="E15" s="21" t="s">
        <v>52</v>
      </c>
      <c r="F15" s="22" t="s">
        <v>53</v>
      </c>
      <c r="G15" s="22" t="s">
        <v>54</v>
      </c>
      <c r="H15" s="22" t="s">
        <v>55</v>
      </c>
      <c r="I15" s="23" t="s">
        <v>56</v>
      </c>
      <c r="J15" s="22" t="s">
        <v>57</v>
      </c>
      <c r="K15" s="23" t="s">
        <v>58</v>
      </c>
      <c r="L15" s="22">
        <v>100</v>
      </c>
      <c r="M15" s="22">
        <v>53</v>
      </c>
      <c r="N15" s="22">
        <v>49</v>
      </c>
      <c r="O15" s="22">
        <v>45</v>
      </c>
      <c r="P15" s="22">
        <v>48</v>
      </c>
      <c r="Q15" s="22"/>
      <c r="R15" s="22"/>
      <c r="S15" s="22"/>
      <c r="T15" s="22"/>
      <c r="U15" s="22"/>
      <c r="V15" s="22"/>
      <c r="W15" s="22"/>
      <c r="X15" s="22"/>
      <c r="Y15" s="22">
        <f t="shared" ref="Y15:Y19" si="0">SUM(M15:X15)</f>
        <v>195</v>
      </c>
      <c r="Z15" s="22">
        <f t="shared" ref="Z15:Z19" si="1">(Y15/L15)*100</f>
        <v>195</v>
      </c>
      <c r="AA15" s="51" t="s">
        <v>59</v>
      </c>
      <c r="AB15" s="52"/>
      <c r="AC15" s="24"/>
    </row>
    <row r="16" spans="1:29" ht="59.25" customHeight="1">
      <c r="A16" s="1"/>
      <c r="B16" s="5"/>
      <c r="C16" s="55" t="s">
        <v>60</v>
      </c>
      <c r="D16" s="25" t="s">
        <v>61</v>
      </c>
      <c r="E16" s="25" t="s">
        <v>62</v>
      </c>
      <c r="F16" s="26" t="s">
        <v>63</v>
      </c>
      <c r="G16" s="22" t="s">
        <v>54</v>
      </c>
      <c r="H16" s="22" t="s">
        <v>55</v>
      </c>
      <c r="I16" s="26" t="s">
        <v>56</v>
      </c>
      <c r="J16" s="22" t="s">
        <v>57</v>
      </c>
      <c r="K16" s="26" t="s">
        <v>58</v>
      </c>
      <c r="L16" s="26">
        <v>80</v>
      </c>
      <c r="M16" s="26">
        <v>24</v>
      </c>
      <c r="N16" s="26">
        <v>20</v>
      </c>
      <c r="O16" s="26">
        <v>15</v>
      </c>
      <c r="P16" s="26">
        <v>22</v>
      </c>
      <c r="Q16" s="26"/>
      <c r="R16" s="26"/>
      <c r="S16" s="26"/>
      <c r="T16" s="26"/>
      <c r="U16" s="26"/>
      <c r="V16" s="26"/>
      <c r="W16" s="26"/>
      <c r="X16" s="26"/>
      <c r="Y16" s="22">
        <f t="shared" si="0"/>
        <v>81</v>
      </c>
      <c r="Z16" s="22">
        <f t="shared" si="1"/>
        <v>101.25</v>
      </c>
      <c r="AA16" s="51" t="s">
        <v>64</v>
      </c>
      <c r="AB16" s="52"/>
      <c r="AC16" s="24"/>
    </row>
    <row r="17" spans="1:29" ht="58.5" customHeight="1" thickBot="1">
      <c r="A17" s="1"/>
      <c r="B17" s="5"/>
      <c r="C17" s="56"/>
      <c r="D17" s="25" t="s">
        <v>65</v>
      </c>
      <c r="E17" s="25" t="s">
        <v>66</v>
      </c>
      <c r="F17" s="26" t="s">
        <v>79</v>
      </c>
      <c r="G17" s="22" t="s">
        <v>54</v>
      </c>
      <c r="H17" s="22" t="s">
        <v>55</v>
      </c>
      <c r="I17" s="26" t="s">
        <v>56</v>
      </c>
      <c r="J17" s="22" t="s">
        <v>57</v>
      </c>
      <c r="K17" s="26" t="s">
        <v>58</v>
      </c>
      <c r="L17" s="26">
        <v>200</v>
      </c>
      <c r="M17" s="26">
        <v>45</v>
      </c>
      <c r="N17" s="26">
        <v>44</v>
      </c>
      <c r="O17" s="26">
        <v>12</v>
      </c>
      <c r="P17" s="26">
        <v>36</v>
      </c>
      <c r="Q17" s="26"/>
      <c r="R17" s="26"/>
      <c r="S17" s="26"/>
      <c r="T17" s="26"/>
      <c r="U17" s="26"/>
      <c r="V17" s="26"/>
      <c r="W17" s="26"/>
      <c r="X17" s="26"/>
      <c r="Y17" s="22">
        <v>0</v>
      </c>
      <c r="Z17" s="22">
        <f t="shared" si="1"/>
        <v>0</v>
      </c>
      <c r="AA17" s="51" t="s">
        <v>67</v>
      </c>
      <c r="AB17" s="52"/>
      <c r="AC17" s="24"/>
    </row>
    <row r="18" spans="1:29" ht="85.5" customHeight="1" thickBot="1">
      <c r="A18" s="1"/>
      <c r="B18" s="5"/>
      <c r="C18" s="57"/>
      <c r="D18" s="25" t="s">
        <v>68</v>
      </c>
      <c r="E18" s="25" t="s">
        <v>69</v>
      </c>
      <c r="F18" s="26" t="s">
        <v>70</v>
      </c>
      <c r="G18" s="22" t="s">
        <v>54</v>
      </c>
      <c r="H18" s="22" t="s">
        <v>55</v>
      </c>
      <c r="I18" s="26" t="s">
        <v>56</v>
      </c>
      <c r="J18" s="22" t="s">
        <v>57</v>
      </c>
      <c r="K18" s="26" t="s">
        <v>58</v>
      </c>
      <c r="L18" s="26">
        <v>150</v>
      </c>
      <c r="M18" s="26">
        <v>25</v>
      </c>
      <c r="N18" s="26">
        <v>33</v>
      </c>
      <c r="O18" s="26">
        <v>26</v>
      </c>
      <c r="P18" s="26">
        <v>22</v>
      </c>
      <c r="Q18" s="26" t="s">
        <v>79</v>
      </c>
      <c r="R18" s="26"/>
      <c r="S18" s="26"/>
      <c r="T18" s="26"/>
      <c r="U18" s="26"/>
      <c r="V18" s="26"/>
      <c r="W18" s="26"/>
      <c r="X18" s="26"/>
      <c r="Y18" s="22">
        <v>0</v>
      </c>
      <c r="Z18" s="37">
        <v>0</v>
      </c>
      <c r="AA18" s="51" t="s">
        <v>71</v>
      </c>
      <c r="AB18" s="52"/>
      <c r="AC18" s="24"/>
    </row>
    <row r="19" spans="1:29" ht="82.5" customHeight="1" thickBot="1">
      <c r="A19" s="1"/>
      <c r="B19" s="5"/>
      <c r="C19" s="27" t="s">
        <v>72</v>
      </c>
      <c r="D19" s="25" t="s">
        <v>73</v>
      </c>
      <c r="E19" s="25" t="s">
        <v>74</v>
      </c>
      <c r="F19" s="26" t="s">
        <v>75</v>
      </c>
      <c r="G19" s="22" t="s">
        <v>54</v>
      </c>
      <c r="H19" s="22" t="s">
        <v>55</v>
      </c>
      <c r="I19" s="26" t="s">
        <v>56</v>
      </c>
      <c r="J19" s="22" t="s">
        <v>76</v>
      </c>
      <c r="K19" s="26" t="s">
        <v>77</v>
      </c>
      <c r="L19" s="26">
        <v>50</v>
      </c>
      <c r="M19" s="26">
        <v>10</v>
      </c>
      <c r="N19" s="26">
        <v>14</v>
      </c>
      <c r="O19" s="26">
        <v>18</v>
      </c>
      <c r="P19" s="26">
        <v>16</v>
      </c>
      <c r="Q19" s="26"/>
      <c r="R19" s="26"/>
      <c r="S19" s="26"/>
      <c r="T19" s="26"/>
      <c r="U19" s="26"/>
      <c r="V19" s="26"/>
      <c r="W19" s="26"/>
      <c r="X19" s="26"/>
      <c r="Y19" s="22">
        <f t="shared" si="0"/>
        <v>58</v>
      </c>
      <c r="Z19" s="22">
        <f t="shared" si="1"/>
        <v>115.99999999999999</v>
      </c>
      <c r="AA19" s="51" t="s">
        <v>78</v>
      </c>
      <c r="AB19" s="52"/>
      <c r="AC19" s="24"/>
    </row>
    <row r="20" spans="1:29" ht="142.5" customHeight="1" thickBot="1">
      <c r="A20" s="1"/>
      <c r="B20" s="5"/>
      <c r="C20" s="28"/>
      <c r="D20" s="29"/>
      <c r="E20" s="29"/>
      <c r="F20" s="23"/>
      <c r="G20" s="22"/>
      <c r="H20" s="22"/>
      <c r="I20" s="23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>
        <v>0</v>
      </c>
      <c r="Z20" s="23">
        <v>0</v>
      </c>
      <c r="AA20" s="51"/>
      <c r="AB20" s="52"/>
      <c r="AC20" s="24"/>
    </row>
    <row r="21" spans="1:29" ht="94.5" customHeight="1" thickBot="1">
      <c r="A21" s="1"/>
      <c r="B21" s="5"/>
      <c r="C21" s="30"/>
      <c r="D21" s="31"/>
      <c r="E21" s="31"/>
      <c r="F21" s="32"/>
      <c r="G21" s="22"/>
      <c r="H21" s="22"/>
      <c r="I21" s="32"/>
      <c r="J21" s="2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>
        <v>0</v>
      </c>
      <c r="Z21" s="22">
        <f>(Y18/L18)*100</f>
        <v>0</v>
      </c>
      <c r="AA21" s="51"/>
      <c r="AB21" s="52"/>
      <c r="AC21" s="24"/>
    </row>
    <row r="22" spans="1:29" ht="15.75" customHeight="1" thickBot="1">
      <c r="A22" s="1"/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 t="s">
        <v>83</v>
      </c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5"/>
      <c r="AB22" s="35"/>
      <c r="AC22" s="36"/>
    </row>
    <row r="23" spans="1:29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 t="s">
        <v>79</v>
      </c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/>
    <row r="222" spans="1:29" ht="15.75" customHeight="1"/>
    <row r="223" spans="1:29" ht="15.75" customHeight="1"/>
    <row r="224" spans="1:2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8">
    <mergeCell ref="E5:J6"/>
    <mergeCell ref="E7:J7"/>
    <mergeCell ref="E12:J12"/>
    <mergeCell ref="L12:M12"/>
    <mergeCell ref="C13:D13"/>
    <mergeCell ref="C16:C18"/>
    <mergeCell ref="D3:Z3"/>
    <mergeCell ref="AA3:AB3"/>
    <mergeCell ref="C5:C12"/>
    <mergeCell ref="D5:D6"/>
    <mergeCell ref="K5:K12"/>
    <mergeCell ref="N5:AB5"/>
    <mergeCell ref="N6:V6"/>
    <mergeCell ref="N12:AB12"/>
    <mergeCell ref="L5:M5"/>
    <mergeCell ref="L6:M6"/>
    <mergeCell ref="L7:M7"/>
    <mergeCell ref="N7:Q7"/>
    <mergeCell ref="D8:D9"/>
    <mergeCell ref="E8:J9"/>
    <mergeCell ref="L8:M8"/>
    <mergeCell ref="AA19:AB19"/>
    <mergeCell ref="AA20:AB20"/>
    <mergeCell ref="AA21:AB21"/>
    <mergeCell ref="L11:M11"/>
    <mergeCell ref="N11:AB11"/>
    <mergeCell ref="AA14:AB14"/>
    <mergeCell ref="AA15:AB15"/>
    <mergeCell ref="AA16:AB16"/>
    <mergeCell ref="AA17:AB17"/>
    <mergeCell ref="AA18:AB18"/>
    <mergeCell ref="N8:AB8"/>
    <mergeCell ref="L9:M9"/>
    <mergeCell ref="N9:AB9"/>
    <mergeCell ref="D10:D11"/>
    <mergeCell ref="E10:J11"/>
    <mergeCell ref="L10:M10"/>
    <mergeCell ref="N10:AB10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juridica.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PALAFOX</dc:creator>
  <cp:lastModifiedBy>Jurídico Tonalá2</cp:lastModifiedBy>
  <dcterms:created xsi:type="dcterms:W3CDTF">2022-06-27T17:48:27Z</dcterms:created>
  <dcterms:modified xsi:type="dcterms:W3CDTF">2026-05-21T17:58:05Z</dcterms:modified>
</cp:coreProperties>
</file>