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NO NAME/PNT/MARZO_2026/CIMTRA/MARZO_2026 /"/>
    </mc:Choice>
  </mc:AlternateContent>
  <xr:revisionPtr revIDLastSave="0" documentId="13_ncr:1_{14C3D962-16D9-CC44-B2DC-DFE5EC00E9DB}" xr6:coauthVersionLast="47" xr6:coauthVersionMax="47" xr10:uidLastSave="{00000000-0000-0000-0000-000000000000}"/>
  <bookViews>
    <workbookView xWindow="0" yWindow="500" windowWidth="38400" windowHeight="19540" xr2:uid="{00000000-000D-0000-FFFF-FFFF00000000}"/>
  </bookViews>
  <sheets>
    <sheet name="GLOBAL" sheetId="5" r:id="rId1"/>
  </sheets>
  <definedNames>
    <definedName name="_xlnm.Print_Area" localSheetId="0">GLOBAL!$A$1:$R$33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5" l="1"/>
  <c r="D16" i="5"/>
  <c r="C16" i="5"/>
  <c r="F16" i="5" l="1"/>
</calcChain>
</file>

<file path=xl/sharedStrings.xml><?xml version="1.0" encoding="utf-8"?>
<sst xmlns="http://schemas.openxmlformats.org/spreadsheetml/2006/main" count="21" uniqueCount="21">
  <si>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</si>
  <si>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</si>
  <si>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</si>
  <si>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</si>
  <si>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</si>
  <si>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</si>
  <si>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</si>
  <si>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</si>
  <si>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</si>
  <si>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</si>
  <si>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</si>
  <si>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</si>
  <si>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Gobierno Municipal de Tonalá                                                      Representaciones o viáticos de los funcionarios municipales</t>
  </si>
  <si>
    <t>COMPARATIVO</t>
  </si>
  <si>
    <t>MES/AÑO</t>
  </si>
  <si>
    <t>Total</t>
  </si>
  <si>
    <t>Representaciones o viáticos de los funcionarios municipales por mes</t>
  </si>
  <si>
    <t>2023</t>
  </si>
  <si>
    <t>2024</t>
  </si>
  <si>
    <t>2025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</si>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</sst>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8"/>
      <name val="Calibri"/>
      <family val="2"/>
      <scheme val="minor"/>
    </font>
    <font>
      <sz val="11"/>
      <name val="Century Gothic"/>
      <family val="2"/>
    </font>
    <font>
      <b/>
      <sz val="11"/>
      <color theme="5"/>
      <name val="Century Gothic"/>
      <family val="2"/>
    </font>
    <font>
      <b/>
      <sz val="11"/>
      <color theme="6"/>
      <name val="Century Gothic"/>
      <family val="2"/>
    </font>
    <font>
      <sz val="11"/>
      <color theme="0"/>
      <name val="Calibri"/>
      <family val="2"/>
      <scheme val="minor"/>
    </font>
    <font>
      <b/>
      <sz val="16"/>
      <color theme="0"/>
      <name val="Century Gothic"/>
      <family val="2"/>
    </font>
    <font>
      <b/>
      <sz val="14"/>
      <color theme="0"/>
      <name val="Century Gothic"/>
      <family val="2"/>
    </font>
    <font>
      <b/>
      <sz val="11"/>
      <color theme="4" tint="-0.249977111117893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8121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theme="9" tint="0.39997558519241921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4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8" fontId="3" fillId="0" borderId="5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8" fontId="3" fillId="0" borderId="1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8" fontId="3" fillId="2" borderId="4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8" fontId="3" fillId="2" borderId="5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8" fontId="3" fillId="2" borderId="1" xfId="0" applyNumberFormat="1" applyFont="1" applyFill="1" applyBorder="1" applyAlignment="1">
      <alignment horizontal="center"/>
    </xf>
    <xf numFmtId="8" fontId="6" fillId="2" borderId="1" xfId="0" applyNumberFormat="1" applyFont="1" applyFill="1" applyBorder="1" applyAlignment="1">
      <alignment horizontal="center"/>
    </xf>
    <xf numFmtId="0" fontId="9" fillId="3" borderId="0" xfId="0" applyFont="1" applyFill="1"/>
    <xf numFmtId="0" fontId="9" fillId="4" borderId="0" xfId="0" applyFont="1" applyFill="1"/>
    <xf numFmtId="0" fontId="2" fillId="0" borderId="0" xfId="0" applyFont="1" applyAlignment="1">
      <alignment vertical="center" wrapText="1"/>
    </xf>
    <xf numFmtId="0" fontId="4" fillId="2" borderId="6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numFmt numFmtId="12" formatCode="&quot;$&quot;#,##0.00;[Red]\-&quot;$&quot;#,##0.00"/>
      <alignment horizontal="center" vertical="bottom" textRotation="0" wrapText="0" indent="0" justifyLastLine="0" shrinkToFit="0" readingOrder="0"/>
      <border diagonalUp="0" diagonalDown="0">
        <left style="thin">
          <color rgb="FFC00000"/>
        </left>
        <right style="thin">
          <color rgb="FFC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border diagonalUp="0" diagonalDown="0">
        <left style="thin">
          <color rgb="FFC00000"/>
        </left>
        <right style="thin">
          <color rgb="FFC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numFmt numFmtId="12" formatCode="&quot;$&quot;#,##0.00;[Red]\-&quot;$&quot;#,##0.00"/>
      <alignment horizontal="center" vertical="bottom" textRotation="0" wrapText="0" indent="0" justifyLastLine="0" shrinkToFit="0" readingOrder="0"/>
      <border diagonalUp="0" diagonalDown="0">
        <left style="thin">
          <color rgb="FFC00000"/>
        </left>
        <right style="thin">
          <color rgb="FFC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numFmt numFmtId="12" formatCode="&quot;$&quot;#,##0.00;[Red]\-&quot;$&quot;#,##0.00"/>
      <alignment horizontal="center" vertical="bottom" textRotation="0" wrapText="0" indent="0" justifyLastLine="0" shrinkToFit="0" readingOrder="0"/>
      <border diagonalUp="0" diagonalDown="0">
        <left style="thin">
          <color rgb="FFC00000"/>
        </left>
        <right style="thin">
          <color rgb="FFC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C00000"/>
        </left>
        <right/>
        <top/>
        <bottom/>
        <vertical/>
        <horizontal/>
      </border>
    </dxf>
    <dxf>
      <border outline="0">
        <top style="thin">
          <color theme="9" tint="0.39997558519241921"/>
        </top>
      </border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border outline="0"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9" tint="0.39997558519241921"/>
        </left>
        <right style="thin">
          <color theme="9" tint="0.39997558519241921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GLOBAL!$C$3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GLOBAL!$B$4:$B$17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GLOBAL!$C$4:$C$16</c:f>
              <c:numCache>
                <c:formatCode>"$"#,##0.00_);[Red]\("$"#,##0.00\)</c:formatCode>
                <c:ptCount val="13"/>
                <c:pt idx="0">
                  <c:v>6000</c:v>
                </c:pt>
                <c:pt idx="1">
                  <c:v>0</c:v>
                </c:pt>
                <c:pt idx="2">
                  <c:v>13660</c:v>
                </c:pt>
                <c:pt idx="3">
                  <c:v>124700</c:v>
                </c:pt>
                <c:pt idx="4">
                  <c:v>0</c:v>
                </c:pt>
                <c:pt idx="5">
                  <c:v>0</c:v>
                </c:pt>
                <c:pt idx="6">
                  <c:v>5610</c:v>
                </c:pt>
                <c:pt idx="7">
                  <c:v>0</c:v>
                </c:pt>
                <c:pt idx="8">
                  <c:v>16663.900000000001</c:v>
                </c:pt>
                <c:pt idx="9">
                  <c:v>6850</c:v>
                </c:pt>
                <c:pt idx="10">
                  <c:v>0</c:v>
                </c:pt>
                <c:pt idx="11">
                  <c:v>10750</c:v>
                </c:pt>
                <c:pt idx="12" formatCode="&quot;$&quot;#,##0.00">
                  <c:v>184233.9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9A-4C02-AEA9-FE7266B1D28D}"/>
            </c:ext>
          </c:extLst>
        </c:ser>
        <c:ser>
          <c:idx val="1"/>
          <c:order val="1"/>
          <c:tx>
            <c:strRef>
              <c:f>GLOBAL!$D$3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GLOBAL!$B$4:$B$17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GLOBAL!$C$4:$C$17</c:f>
              <c:numCache>
                <c:formatCode>"$"#,##0.00_);[Red]\("$"#,##0.00\)</c:formatCode>
                <c:ptCount val="14"/>
                <c:pt idx="0">
                  <c:v>6000</c:v>
                </c:pt>
                <c:pt idx="1">
                  <c:v>0</c:v>
                </c:pt>
                <c:pt idx="2">
                  <c:v>13660</c:v>
                </c:pt>
                <c:pt idx="3">
                  <c:v>124700</c:v>
                </c:pt>
                <c:pt idx="4">
                  <c:v>0</c:v>
                </c:pt>
                <c:pt idx="5">
                  <c:v>0</c:v>
                </c:pt>
                <c:pt idx="6">
                  <c:v>5610</c:v>
                </c:pt>
                <c:pt idx="7">
                  <c:v>0</c:v>
                </c:pt>
                <c:pt idx="8">
                  <c:v>16663.900000000001</c:v>
                </c:pt>
                <c:pt idx="9">
                  <c:v>6850</c:v>
                </c:pt>
                <c:pt idx="10">
                  <c:v>0</c:v>
                </c:pt>
                <c:pt idx="11">
                  <c:v>10750</c:v>
                </c:pt>
                <c:pt idx="12" formatCode="&quot;$&quot;#,##0.00">
                  <c:v>184233.9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9A-4C02-AEA9-FE7266B1D28D}"/>
            </c:ext>
          </c:extLst>
        </c:ser>
        <c:ser>
          <c:idx val="2"/>
          <c:order val="2"/>
          <c:tx>
            <c:strRef>
              <c:f>GLOBAL!$E$3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GLOBAL!$B$4:$B$17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GLOBAL!$E$4:$E$16</c:f>
              <c:numCache>
                <c:formatCode>"$"#,##0.00_);[Red]\("$"#,##0.00\)</c:formatCode>
                <c:ptCount val="13"/>
                <c:pt idx="0">
                  <c:v>19100</c:v>
                </c:pt>
                <c:pt idx="1">
                  <c:v>14070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16845.73</c:v>
                </c:pt>
                <c:pt idx="6">
                  <c:v>0</c:v>
                </c:pt>
                <c:pt idx="7">
                  <c:v>8850</c:v>
                </c:pt>
                <c:pt idx="8">
                  <c:v>0</c:v>
                </c:pt>
                <c:pt idx="9">
                  <c:v>16200</c:v>
                </c:pt>
                <c:pt idx="10">
                  <c:v>9260</c:v>
                </c:pt>
                <c:pt idx="11">
                  <c:v>0</c:v>
                </c:pt>
                <c:pt idx="12" formatCode="&quot;$&quot;#,##0.00">
                  <c:v>84325.73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9A-4C02-AEA9-FE7266B1D28D}"/>
            </c:ext>
          </c:extLst>
        </c:ser>
        <c:ser>
          <c:idx val="3"/>
          <c:order val="3"/>
          <c:tx>
            <c:strRef>
              <c:f>GLOBAL!$F$3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GLOBAL!$B$4:$B$17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GLOBAL!$F$4:$F$17</c:f>
              <c:numCache>
                <c:formatCode>"$"#,##0.00_);[Red]\("$"#,##0.00\)</c:formatCode>
                <c:ptCount val="14"/>
                <c:pt idx="0">
                  <c:v>5200</c:v>
                </c:pt>
                <c:pt idx="1">
                  <c:v>0</c:v>
                </c:pt>
                <c:pt idx="2">
                  <c:v>20115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&quot;$&quot;#,##0.00">
                  <c:v>25315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9A-4C02-AEA9-FE7266B1D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15765136"/>
        <c:axId val="1715762416"/>
      </c:barChart>
      <c:catAx>
        <c:axId val="171576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762416"/>
        <c:crosses val="autoZero"/>
        <c:auto val="1"/>
        <c:lblAlgn val="ctr"/>
        <c:lblOffset val="100"/>
        <c:noMultiLvlLbl val="0"/>
      </c:catAx>
      <c:valAx>
        <c:axId val="171576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765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800" b="1" i="0" baseline="0">
                <a:effectLst/>
              </a:rPr>
              <a:t>GASTOS DE VIATICOS DE LOS FUNCIONARIOS MUNICIPALES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GLOBAL!$C$3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GLOBAL!$C$16</c:f>
              <c:numCache>
                <c:formatCode>"$"#,##0.00</c:formatCode>
                <c:ptCount val="1"/>
                <c:pt idx="0">
                  <c:v>184233.9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F9-466D-8FC0-8CB28A4DEFF6}"/>
            </c:ext>
          </c:extLst>
        </c:ser>
        <c:ser>
          <c:idx val="1"/>
          <c:order val="1"/>
          <c:tx>
            <c:strRef>
              <c:f>GLOBAL!$D$3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GLOBAL!$D$16</c:f>
              <c:numCache>
                <c:formatCode>"$"#,##0.00</c:formatCode>
                <c:ptCount val="1"/>
                <c:pt idx="0">
                  <c:v>24687.86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F9-466D-8FC0-8CB28A4DEFF6}"/>
            </c:ext>
          </c:extLst>
        </c:ser>
        <c:ser>
          <c:idx val="2"/>
          <c:order val="2"/>
          <c:tx>
            <c:strRef>
              <c:f>GLOBAL!$E$3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GLOBAL!$E$16</c:f>
              <c:numCache>
                <c:formatCode>"$"#,##0.00</c:formatCode>
                <c:ptCount val="1"/>
                <c:pt idx="0">
                  <c:v>84325.73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F9-466D-8FC0-8CB28A4DEFF6}"/>
            </c:ext>
          </c:extLst>
        </c:ser>
        <c:ser>
          <c:idx val="3"/>
          <c:order val="3"/>
          <c:tx>
            <c:strRef>
              <c:f>GLOBAL!$F$3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GLOBAL!$F$16</c:f>
              <c:numCache>
                <c:formatCode>"$"#,##0.00</c:formatCode>
                <c:ptCount val="1"/>
                <c:pt idx="0">
                  <c:v>25315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F9-466D-8FC0-8CB28A4DE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15765680"/>
        <c:axId val="1715763504"/>
      </c:barChart>
      <c:catAx>
        <c:axId val="1715765680"/>
        <c:scaling>
          <c:orientation val="minMax"/>
        </c:scaling>
        <c:delete val="1"/>
        <c:axPos val="b"/>
        <c:majorTickMark val="none"/>
        <c:minorTickMark val="none"/>
        <c:tickLblPos val="nextTo"/>
        <c:crossAx val="1715763504"/>
        <c:crosses val="autoZero"/>
        <c:auto val="1"/>
        <c:lblAlgn val="ctr"/>
        <c:lblOffset val="100"/>
        <c:noMultiLvlLbl val="0"/>
      </c:catAx>
      <c:valAx>
        <c:axId val="171576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765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88106</xdr:colOff>
      <xdr:row>0</xdr:row>
      <xdr:rowOff>85725</xdr:rowOff>
    </xdr:from>
    <xdr:to>
      <xdr:col>1</xdr:col>
      <xdr:colOff>1238250</xdr:colOff>
      <xdr:row>0</xdr:row>
      <xdr:rowOff>1027948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156" y="85725"/>
          <a:ext cx="1150144" cy="942223"/>
        </a:xfrm>
        <a:prstGeom prst="rect">
          <a:avLst/>
        </a:prstGeom>
      </xdr:spPr>
    </xdr:pic>
    <xdr:clientData/>
  </xdr:twoCellAnchor>
  <xdr:twoCellAnchor>
    <xdr:from>
      <xdr:col>6</xdr:col>
      <xdr:colOff>759620</xdr:colOff>
      <xdr:row>0</xdr:row>
      <xdr:rowOff>965595</xdr:rowOff>
    </xdr:from>
    <xdr:to>
      <xdr:col>16</xdr:col>
      <xdr:colOff>366714</xdr:colOff>
      <xdr:row>16</xdr:row>
      <xdr:rowOff>33337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17</xdr:row>
      <xdr:rowOff>9525</xdr:rowOff>
    </xdr:from>
    <xdr:to>
      <xdr:col>14</xdr:col>
      <xdr:colOff>0</xdr:colOff>
      <xdr:row>32</xdr:row>
      <xdr:rowOff>61912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3:F16" totalsRowShown="0" headerRowDxfId="8" headerRowBorderDxfId="7" tableBorderDxfId="6" totalsRowBorderDxfId="5">
  <tableColumns count="5">
    <tableColumn id="1" xr3:uid="{00000000-0010-0000-0000-000001000000}" name="MES/AÑO" dataDxfId="4"/>
    <tableColumn id="2" xr3:uid="{00000000-0010-0000-0000-000002000000}" name="2023" dataDxfId="3"/>
    <tableColumn id="3" xr3:uid="{00000000-0010-0000-0000-000003000000}" name="2024" dataDxfId="2"/>
    <tableColumn id="4" xr3:uid="{00000000-0010-0000-0000-000004000000}" name="2025" dataDxfId="1"/>
    <tableColumn id="6" xr3:uid="{00000000-0010-0000-0000-000006000000}" name="2026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16"/>
  <sheetViews>
    <sheetView tabSelected="1" zoomScaleNormal="100" workbookViewId="0">
      <selection activeCell="F6" sqref="F6"/>
    </sheetView>
  </sheetViews>
  <sheetFormatPr baseColWidth="10" defaultRowHeight="15" x14ac:dyDescent="0.2"/>
  <cols>
    <col min="1" max="1" width="6" customWidth="1"/>
    <col min="2" max="6" width="18.6640625" customWidth="1"/>
    <col min="12" max="12" width="11.5" customWidth="1"/>
    <col min="15" max="15" width="0.1640625" customWidth="1"/>
    <col min="16" max="16" width="2.33203125" hidden="1" customWidth="1"/>
    <col min="17" max="17" width="11.5" hidden="1" customWidth="1"/>
  </cols>
  <sheetData>
    <row r="1" spans="1:73" ht="87" customHeight="1" x14ac:dyDescent="0.2">
      <c r="C1" s="23" t="s">
        <v>12</v>
      </c>
      <c r="D1" s="23"/>
      <c r="E1" s="23"/>
      <c r="F1" s="23"/>
      <c r="G1" s="18"/>
      <c r="H1" s="26" t="s">
        <v>16</v>
      </c>
      <c r="I1" s="26"/>
      <c r="J1" s="26"/>
      <c r="K1" s="26"/>
      <c r="L1" s="26"/>
      <c r="M1" s="26"/>
      <c r="N1" s="26"/>
      <c r="O1" s="26"/>
      <c r="P1" s="26"/>
      <c r="Q1" s="26"/>
    </row>
    <row r="2" spans="1:73" s="16" customFormat="1" ht="24.75" customHeight="1" x14ac:dyDescent="0.2">
      <c r="A2"/>
      <c r="B2" s="24" t="s">
        <v>13</v>
      </c>
      <c r="C2" s="25"/>
      <c r="D2" s="25"/>
      <c r="E2" s="25"/>
      <c r="F2" s="25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</row>
    <row r="3" spans="1:73" ht="16" customHeight="1" x14ac:dyDescent="0.2">
      <c r="B3" s="7" t="s">
        <v>14</v>
      </c>
      <c r="C3" s="8" t="s">
        <v>17</v>
      </c>
      <c r="D3" s="22" t="s">
        <v>18</v>
      </c>
      <c r="E3" s="21" t="s">
        <v>19</v>
      </c>
      <c r="F3" s="21" t="s">
        <v>20</v>
      </c>
      <c r="G3" s="1"/>
    </row>
    <row r="4" spans="1:73" ht="16" customHeight="1" x14ac:dyDescent="0.2">
      <c r="B4" s="9" t="s">
        <v>0</v>
      </c>
      <c r="C4" s="10">
        <v>6000</v>
      </c>
      <c r="D4" s="10">
        <v>0</v>
      </c>
      <c r="E4" s="10">
        <v>19100</v>
      </c>
      <c r="F4" s="10">
        <v>5200</v>
      </c>
      <c r="J4" s="26"/>
      <c r="K4" s="26"/>
      <c r="L4" s="26"/>
      <c r="M4" s="26"/>
      <c r="N4" s="26"/>
      <c r="O4" s="26"/>
      <c r="P4" s="26"/>
      <c r="Q4" s="26"/>
      <c r="R4" s="26"/>
    </row>
    <row r="5" spans="1:73" ht="16" customHeight="1" x14ac:dyDescent="0.2">
      <c r="B5" s="4" t="s">
        <v>1</v>
      </c>
      <c r="C5" s="5">
        <v>0</v>
      </c>
      <c r="D5" s="5">
        <v>0</v>
      </c>
      <c r="E5" s="5">
        <v>14070</v>
      </c>
      <c r="F5" s="5">
        <v>0</v>
      </c>
    </row>
    <row r="6" spans="1:73" ht="16" customHeight="1" x14ac:dyDescent="0.2">
      <c r="B6" s="11" t="s">
        <v>2</v>
      </c>
      <c r="C6" s="12">
        <v>13660</v>
      </c>
      <c r="D6" s="12">
        <v>0</v>
      </c>
      <c r="E6" s="12">
        <v>0</v>
      </c>
      <c r="F6" s="12">
        <v>20115</v>
      </c>
    </row>
    <row r="7" spans="1:73" ht="16" customHeight="1" x14ac:dyDescent="0.2">
      <c r="B7" s="6" t="s">
        <v>3</v>
      </c>
      <c r="C7" s="5">
        <v>124700</v>
      </c>
      <c r="D7" s="5">
        <v>12200</v>
      </c>
      <c r="E7" s="5">
        <v>0</v>
      </c>
      <c r="F7" s="5">
        <v>0</v>
      </c>
    </row>
    <row r="8" spans="1:73" ht="16" customHeight="1" x14ac:dyDescent="0.2">
      <c r="B8" s="11" t="s">
        <v>4</v>
      </c>
      <c r="C8" s="12">
        <v>0</v>
      </c>
      <c r="D8" s="12">
        <v>0</v>
      </c>
      <c r="E8" s="12">
        <v>0</v>
      </c>
      <c r="F8" s="12">
        <v>0</v>
      </c>
    </row>
    <row r="9" spans="1:73" ht="16" customHeight="1" x14ac:dyDescent="0.2">
      <c r="B9" s="6" t="s">
        <v>5</v>
      </c>
      <c r="C9" s="5">
        <v>0</v>
      </c>
      <c r="D9" s="5">
        <v>0</v>
      </c>
      <c r="E9" s="5">
        <v>16845.73</v>
      </c>
      <c r="F9" s="5">
        <v>0</v>
      </c>
    </row>
    <row r="10" spans="1:73" ht="16" customHeight="1" x14ac:dyDescent="0.2">
      <c r="B10" s="11" t="s">
        <v>6</v>
      </c>
      <c r="C10" s="15">
        <v>5610</v>
      </c>
      <c r="D10" s="15">
        <v>12487.86</v>
      </c>
      <c r="E10" s="15">
        <v>0</v>
      </c>
      <c r="F10" s="15">
        <v>0</v>
      </c>
    </row>
    <row r="11" spans="1:73" ht="16" customHeight="1" x14ac:dyDescent="0.2">
      <c r="B11" s="2" t="s">
        <v>7</v>
      </c>
      <c r="C11" s="3">
        <v>0</v>
      </c>
      <c r="D11" s="3">
        <v>0</v>
      </c>
      <c r="E11" s="3">
        <v>8850</v>
      </c>
      <c r="F11" s="3">
        <v>0</v>
      </c>
    </row>
    <row r="12" spans="1:73" ht="16" customHeight="1" x14ac:dyDescent="0.2">
      <c r="B12" s="13" t="s">
        <v>8</v>
      </c>
      <c r="C12" s="15">
        <v>16663.900000000001</v>
      </c>
      <c r="D12" s="15">
        <v>0</v>
      </c>
      <c r="E12" s="15">
        <v>0</v>
      </c>
      <c r="F12" s="15">
        <v>0</v>
      </c>
    </row>
    <row r="13" spans="1:73" ht="16" customHeight="1" x14ac:dyDescent="0.2">
      <c r="B13" s="6" t="s">
        <v>9</v>
      </c>
      <c r="C13" s="5">
        <v>6850</v>
      </c>
      <c r="D13" s="5">
        <v>0</v>
      </c>
      <c r="E13" s="5">
        <v>16200</v>
      </c>
      <c r="F13" s="5">
        <v>0</v>
      </c>
    </row>
    <row r="14" spans="1:73" ht="16" customHeight="1" x14ac:dyDescent="0.2">
      <c r="B14" s="13" t="s">
        <v>10</v>
      </c>
      <c r="C14" s="14">
        <v>0</v>
      </c>
      <c r="D14" s="14">
        <v>0</v>
      </c>
      <c r="E14" s="14">
        <v>9260</v>
      </c>
      <c r="F14" s="14">
        <v>0</v>
      </c>
    </row>
    <row r="15" spans="1:73" ht="16" customHeight="1" x14ac:dyDescent="0.2">
      <c r="B15" s="6" t="s">
        <v>11</v>
      </c>
      <c r="C15" s="5">
        <v>10750</v>
      </c>
      <c r="D15" s="5">
        <v>0</v>
      </c>
      <c r="E15" s="5">
        <v>0</v>
      </c>
      <c r="F15" s="5">
        <v>0</v>
      </c>
    </row>
    <row r="16" spans="1:73" ht="16" customHeight="1" x14ac:dyDescent="0.2">
      <c r="B16" s="19" t="s">
        <v>15</v>
      </c>
      <c r="C16" s="20">
        <f>SUM(C4:C15)</f>
        <v>184233.9</v>
      </c>
      <c r="D16" s="20">
        <f>SUM(D4:D15)</f>
        <v>24687.86</v>
      </c>
      <c r="E16" s="20">
        <f>SUM(E4:E15)</f>
        <v>84325.73</v>
      </c>
      <c r="F16" s="20">
        <f>SUM(F4:F15)</f>
        <v>25315</v>
      </c>
    </row>
  </sheetData>
  <mergeCells count="4">
    <mergeCell ref="C1:F1"/>
    <mergeCell ref="B2:F2"/>
    <mergeCell ref="J4:R4"/>
    <mergeCell ref="H1:Q1"/>
  </mergeCells>
  <phoneticPr fontId="5" type="noConversion"/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GLOBAL</vt:lpstr>
      <vt:lpstr>GLOBAL!Área_de_impresión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</dc:creator>
  <cp:lastModifiedBy>Microsoft Office User</cp:lastModifiedBy>
  <cp:lastPrinted>2025-04-04T17:39:39Z</cp:lastPrinted>
  <dcterms:created xsi:type="dcterms:W3CDTF">2018-11-20T20:37:23Z</dcterms:created>
  <dcterms:modified xsi:type="dcterms:W3CDTF">2026-04-16T15:05:21Z</dcterms:modified>
</cp:coreProperties>
</file>