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<sst xmlns="http://schemas.openxmlformats.org/spreadsheetml/2006/main" count="59" uniqueCount="34">
  <si>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</si>
  <si>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 xml:space="preserve"> </t>
  </si>
  <si>
    <t>Nóminas®</t>
  </si>
  <si>
    <t>CONTRATOS</t>
  </si>
  <si>
    <t>Lista de Raya (forma tabular)</t>
  </si>
  <si>
    <t>Fecha: 14/Ene/2026</t>
  </si>
  <si>
    <t>Periodo 1 al 1 Quincenal del 01/01/2026 al 15/01/2026</t>
  </si>
  <si>
    <t>Hora: 07:51:03:490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</si>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</sst>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H25" sqref="H25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21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1800</v>
      </c>
      <c r="D14" s="4">
        <f>E14-C14</f>
        <v>0</v>
      </c>
      <c r="E14" s="4">
        <v>1800</v>
      </c>
      <c r="F14" s="4">
        <v>54</v>
      </c>
      <c r="G14" s="4">
        <v>96.53</v>
      </c>
      <c r="H14" s="4">
        <f>I14-G14-F14</f>
        <v>6.9999999999993179E-2</v>
      </c>
      <c r="I14" s="4">
        <v>150.6</v>
      </c>
      <c r="J14" s="4">
        <v>1649.4</v>
      </c>
    </row>
    <row r="15" spans="1:10" x14ac:dyDescent="0.2">
      <c r="A15" s="8" t="s">
        <v>24</v>
      </c>
      <c r="B15" s="4" t="s">
        <v>25</v>
      </c>
      <c r="C15" s="4">
        <v>2000</v>
      </c>
      <c r="D15" s="4">
        <f t="shared" ref="D15:D17" si="0">E15-C15</f>
        <v>0</v>
      </c>
      <c r="E15" s="4">
        <v>2000</v>
      </c>
      <c r="F15" s="4">
        <v>60</v>
      </c>
      <c r="G15" s="4">
        <v>109.33</v>
      </c>
      <c r="H15" s="4">
        <f t="shared" ref="H15:H17" si="1">I15-G15-F15</f>
        <v>-0.13000000000000966</v>
      </c>
      <c r="I15" s="4">
        <v>169.2</v>
      </c>
      <c r="J15" s="4">
        <v>1830.8</v>
      </c>
    </row>
    <row r="16" spans="1:10" x14ac:dyDescent="0.2">
      <c r="A16" s="8" t="s">
        <v>26</v>
      </c>
      <c r="B16" s="4" t="s">
        <v>27</v>
      </c>
      <c r="C16" s="4">
        <v>2200</v>
      </c>
      <c r="D16" s="4">
        <f t="shared" si="0"/>
        <v>0</v>
      </c>
      <c r="E16" s="4">
        <v>2200</v>
      </c>
      <c r="F16" s="4">
        <v>66</v>
      </c>
      <c r="G16" s="4">
        <v>122.13</v>
      </c>
      <c r="H16" s="4">
        <f t="shared" si="1"/>
        <v>6.9999999999993179E-2</v>
      </c>
      <c r="I16" s="4">
        <v>188.2</v>
      </c>
      <c r="J16" s="4">
        <v>2011.8</v>
      </c>
    </row>
    <row r="17" spans="1:10" x14ac:dyDescent="0.2">
      <c r="A17" s="8" t="s">
        <v>28</v>
      </c>
      <c r="B17" s="4" t="s">
        <v>29</v>
      </c>
      <c r="C17" s="4">
        <v>4000</v>
      </c>
      <c r="D17" s="4">
        <f t="shared" si="0"/>
        <v>0</v>
      </c>
      <c r="E17" s="4">
        <v>4000</v>
      </c>
      <c r="F17" s="4">
        <v>120</v>
      </c>
      <c r="G17" s="4">
        <v>258.07</v>
      </c>
      <c r="H17" s="4">
        <f t="shared" si="1"/>
        <v>-6.9999999999993179E-2</v>
      </c>
      <c r="I17" s="4">
        <v>378</v>
      </c>
      <c r="J17" s="4">
        <v>3622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10000</v>
      </c>
      <c r="D19" s="4">
        <f>E19-C19</f>
        <v>0</v>
      </c>
      <c r="E19" s="21">
        <v>10000</v>
      </c>
      <c r="F19" s="21">
        <v>300</v>
      </c>
      <c r="G19" s="21">
        <v>586.05999999999995</v>
      </c>
      <c r="H19" s="4">
        <f>I19-G19-F19</f>
        <v>-5.999999999994543E-2</v>
      </c>
      <c r="I19" s="21">
        <v>886</v>
      </c>
      <c r="J19" s="21">
        <v>9114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10000</v>
      </c>
      <c r="D22" s="4">
        <f>E22-C22</f>
        <v>0</v>
      </c>
      <c r="E22" s="21">
        <v>10000</v>
      </c>
      <c r="F22" s="21">
        <v>300</v>
      </c>
      <c r="G22" s="21">
        <v>586.05999999999995</v>
      </c>
      <c r="H22" s="4">
        <f>I22-G22-F22</f>
        <v>-5.999999999994543E-2</v>
      </c>
      <c r="I22" s="21">
        <v>886</v>
      </c>
      <c r="J22" s="21">
        <v>9114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2026-02-20T19:23:50Z</dcterms:created>
  <dcterms:modified xsi:type="dcterms:W3CDTF">2026-02-20T19:25:37Z</dcterms:modified>
</cp:coreProperties>
</file>