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<sst xmlns="http://schemas.openxmlformats.org/spreadsheetml/2006/main" count="59" uniqueCount="34">
  <si>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 i</t>
  </si>
  <si>
    <t xml:space="preserve"> </t>
  </si>
  <si>
    <t xml:space="preserve">      NÓMINAS</t>
  </si>
  <si>
    <t>CONTRATOS</t>
  </si>
  <si>
    <t>Lista de Raya (forma tabular)</t>
  </si>
  <si>
    <t>Fecha: 03/Dic/2025</t>
  </si>
  <si>
    <t>Periodo 24 al 24 Quincenal del 16/12/2025 al 31/12/2025</t>
  </si>
  <si>
    <t>Hora: 11:39:24:226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</si>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</sst>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H24" sqref="H24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18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3000</v>
      </c>
      <c r="D14" s="4">
        <f>E14-C14</f>
        <v>0</v>
      </c>
      <c r="E14" s="4">
        <v>3000</v>
      </c>
      <c r="F14" s="4">
        <v>90</v>
      </c>
      <c r="G14" s="4">
        <v>175.51</v>
      </c>
      <c r="H14" s="4">
        <f>I14-G14-F14</f>
        <v>-0.11000000000001364</v>
      </c>
      <c r="I14" s="4">
        <v>265.39999999999998</v>
      </c>
      <c r="J14" s="4">
        <v>2734.6</v>
      </c>
    </row>
    <row r="15" spans="1:10" x14ac:dyDescent="0.2">
      <c r="A15" s="8" t="s">
        <v>24</v>
      </c>
      <c r="B15" s="4" t="s">
        <v>25</v>
      </c>
      <c r="C15" s="4">
        <v>2700</v>
      </c>
      <c r="D15" s="4">
        <f t="shared" ref="D15:D17" si="0">E15-C15</f>
        <v>0</v>
      </c>
      <c r="E15" s="4">
        <v>2700</v>
      </c>
      <c r="F15" s="4">
        <v>81</v>
      </c>
      <c r="G15" s="4">
        <v>156.31</v>
      </c>
      <c r="H15" s="4">
        <f t="shared" ref="H15:H17" si="1">I15-G15-F15</f>
        <v>9.0000000000003411E-2</v>
      </c>
      <c r="I15" s="4">
        <v>237.4</v>
      </c>
      <c r="J15" s="4">
        <v>2462.6</v>
      </c>
    </row>
    <row r="16" spans="1:10" x14ac:dyDescent="0.2">
      <c r="A16" s="8" t="s">
        <v>26</v>
      </c>
      <c r="B16" s="4" t="s">
        <v>27</v>
      </c>
      <c r="C16" s="4">
        <v>2200</v>
      </c>
      <c r="D16" s="4">
        <f t="shared" si="0"/>
        <v>0</v>
      </c>
      <c r="E16" s="4">
        <v>2200</v>
      </c>
      <c r="F16" s="4">
        <v>66</v>
      </c>
      <c r="G16" s="4">
        <v>124.31</v>
      </c>
      <c r="H16" s="4">
        <f t="shared" si="1"/>
        <v>-0.11000000000001364</v>
      </c>
      <c r="I16" s="4">
        <v>190.2</v>
      </c>
      <c r="J16" s="4">
        <v>2009.8</v>
      </c>
    </row>
    <row r="17" spans="1:10" x14ac:dyDescent="0.2">
      <c r="A17" s="8" t="s">
        <v>28</v>
      </c>
      <c r="B17" s="4" t="s">
        <v>29</v>
      </c>
      <c r="C17" s="4">
        <v>4400</v>
      </c>
      <c r="D17" s="4">
        <f t="shared" si="0"/>
        <v>0</v>
      </c>
      <c r="E17" s="4">
        <v>4400</v>
      </c>
      <c r="F17" s="4">
        <v>132</v>
      </c>
      <c r="G17" s="4">
        <v>322.26</v>
      </c>
      <c r="H17" s="4">
        <f t="shared" si="1"/>
        <v>-6.0000000000002274E-2</v>
      </c>
      <c r="I17" s="4">
        <v>454.2</v>
      </c>
      <c r="J17" s="4">
        <v>3945.8</v>
      </c>
    </row>
    <row r="18" spans="1:10" s="10" customFormat="1" x14ac:dyDescent="0.2">
      <c r="A18" s="20" t="s">
        <v>30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0" t="s">
        <v>31</v>
      </c>
      <c r="J18" s="10" t="s">
        <v>31</v>
      </c>
    </row>
    <row r="19" spans="1:10" x14ac:dyDescent="0.2">
      <c r="C19" s="21">
        <v>12300</v>
      </c>
      <c r="D19" s="4">
        <f>E19-C19</f>
        <v>0</v>
      </c>
      <c r="E19" s="21">
        <v>12300</v>
      </c>
      <c r="F19" s="21">
        <v>369</v>
      </c>
      <c r="G19" s="21">
        <v>778.39</v>
      </c>
      <c r="H19" s="4">
        <f>I19-G19-F19</f>
        <v>-0.18999999999994088</v>
      </c>
      <c r="I19" s="21">
        <v>1147.2</v>
      </c>
      <c r="J19" s="21">
        <v>11152.8</v>
      </c>
    </row>
    <row r="21" spans="1:10" s="10" customFormat="1" x14ac:dyDescent="0.2">
      <c r="A21" s="22"/>
      <c r="C21" s="10" t="s">
        <v>32</v>
      </c>
      <c r="D21" s="10" t="s">
        <v>32</v>
      </c>
      <c r="E21" s="10" t="s">
        <v>32</v>
      </c>
      <c r="F21" s="10" t="s">
        <v>32</v>
      </c>
      <c r="G21" s="10" t="s">
        <v>32</v>
      </c>
      <c r="H21" s="10" t="s">
        <v>32</v>
      </c>
      <c r="I21" s="10" t="s">
        <v>32</v>
      </c>
      <c r="J21" s="10" t="s">
        <v>32</v>
      </c>
    </row>
    <row r="22" spans="1:10" x14ac:dyDescent="0.2">
      <c r="A22" s="20" t="s">
        <v>33</v>
      </c>
      <c r="B22" s="4" t="s">
        <v>1</v>
      </c>
      <c r="C22" s="21">
        <v>12300</v>
      </c>
      <c r="D22" s="4">
        <f>E22-C22</f>
        <v>0</v>
      </c>
      <c r="E22" s="21">
        <v>12300</v>
      </c>
      <c r="F22" s="21">
        <v>369</v>
      </c>
      <c r="G22" s="21">
        <v>778.39</v>
      </c>
      <c r="H22" s="4">
        <f>I22-G22-F22</f>
        <v>-0.18999999999994088</v>
      </c>
      <c r="I22" s="21">
        <v>1147.2</v>
      </c>
      <c r="J22" s="21">
        <v>11152.8</v>
      </c>
    </row>
    <row r="24" spans="1:10" x14ac:dyDescent="0.2"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</row>
    <row r="25" spans="1:10" x14ac:dyDescent="0.2">
      <c r="A25" s="8" t="s">
        <v>1</v>
      </c>
      <c r="B25" s="4" t="s">
        <v>1</v>
      </c>
      <c r="C25" s="21"/>
      <c r="D25" s="21"/>
      <c r="E25" s="21"/>
      <c r="F25" s="21"/>
      <c r="G25" s="21"/>
      <c r="H25" s="21"/>
      <c r="I25" s="21"/>
      <c r="J25" s="21"/>
    </row>
  </sheetData>
  <autoFilter ref="A8:J22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2026-01-15T19:41:03Z</dcterms:created>
  <dcterms:modified xsi:type="dcterms:W3CDTF">2026-01-15T19:42:19Z</dcterms:modified>
</cp:coreProperties>
</file>