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ocayo vikingo\TRANSPARENCIA CHRIS\"/>
    </mc:Choice>
  </mc:AlternateContent>
  <bookViews>
    <workbookView xWindow="0" yWindow="0" windowWidth="21600" windowHeight="8805"/>
  </bookViews>
  <sheets>
    <sheet name="Hoja1" sheetId="1" r:id="rId1"/>
  </sheets>
  <definedNames>
    <definedName name="_xlnm._FilterDatabase" localSheetId="0" hidden="1">Hoja1!$A$8:$J$22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19" i="1"/>
  <c r="H17" i="1"/>
  <c r="H16" i="1"/>
  <c r="H15" i="1"/>
  <c r="H14" i="1"/>
  <c r="D22" i="1"/>
  <c r="D19" i="1"/>
  <c r="D17" i="1"/>
  <c r="D16" i="1"/>
  <c r="D15" i="1"/>
  <c r="D14" i="1"/>
</calcChain>
</file>

<file path=xl/sharedStrings.xml><?xml version="1.0" encoding="utf-8"?>
<sst xmlns="http://schemas.openxmlformats.org/spreadsheetml/2006/main" count="59" uniqueCount="34">
  <si>
    <t>CONTPAQ i</t>
  </si>
  <si>
    <t xml:space="preserve"> </t>
  </si>
  <si>
    <t xml:space="preserve">      NÓMINAS</t>
  </si>
  <si>
    <t>CONTRATOS</t>
  </si>
  <si>
    <t>Lista de Raya (forma tabular)</t>
  </si>
  <si>
    <t>Fecha: 03/Dic/2025</t>
  </si>
  <si>
    <t>Periodo 23 al 23 Quincenal del 01/12/2025 al 15/12/2025</t>
  </si>
  <si>
    <t>Hora: 11:16:19:425</t>
  </si>
  <si>
    <t>Reg Pat IMSS: 00000000000,H6710584382</t>
  </si>
  <si>
    <t xml:space="preserve">RFC: MTJ -850101-VA4 </t>
  </si>
  <si>
    <t>Código</t>
  </si>
  <si>
    <t>Empleado</t>
  </si>
  <si>
    <t>Honorarios asimilados a sueldos</t>
  </si>
  <si>
    <t>*Otras* *Percepciones*</t>
  </si>
  <si>
    <t>*TOTAL* *PERCEPCIONES*</t>
  </si>
  <si>
    <t>3% impuesto estatal</t>
  </si>
  <si>
    <t>I.S.R. Asimilados</t>
  </si>
  <si>
    <t>*Otras* *Deducciones*</t>
  </si>
  <si>
    <t>*TOTAL* *DEDUCCIONES*</t>
  </si>
  <si>
    <t>*NETO*</t>
  </si>
  <si>
    <t xml:space="preserve">    Reg. Pat. IMSS:  H6710584382</t>
  </si>
  <si>
    <t>Departamento 940 0940 Direccion de cultura</t>
  </si>
  <si>
    <t>06235</t>
  </si>
  <si>
    <t>NERI VIDAURRE VICTOR MANUEL</t>
  </si>
  <si>
    <t>06879</t>
  </si>
  <si>
    <t>FRANCO JARERO MIGUEL</t>
  </si>
  <si>
    <t>06897</t>
  </si>
  <si>
    <t>CERDA ORTIZ ANABEL ESTIVALI</t>
  </si>
  <si>
    <t>07453</t>
  </si>
  <si>
    <t>VELEZ RAMOS ERICK GUADALUPE</t>
  </si>
  <si>
    <t>Total Depto</t>
  </si>
  <si>
    <t xml:space="preserve">  -----------------------</t>
  </si>
  <si>
    <t xml:space="preserve">  =============</t>
  </si>
  <si>
    <t>Total Gral.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</si>
</sst>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sz val="8"/>
      <color theme="1"/>
      <name val="Arial"/>
      <family val="2"/>
    </font>
    <font>
      <i/>
      <sz val="8"/>
      <color rgb="FFFF9900"/>
      <name val="Calibr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/>
    <xf numFmtId="164" fontId="3" fillId="0" borderId="0" xfId="0" applyNumberFormat="1" applyFont="1"/>
    <xf numFmtId="49" fontId="4" fillId="0" borderId="0" xfId="0" applyNumberFormat="1" applyFont="1" applyAlignment="1">
      <alignment horizontal="center" vertical="top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/>
    <xf numFmtId="164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/>
    </xf>
    <xf numFmtId="49" fontId="10" fillId="0" borderId="0" xfId="0" applyNumberFormat="1" applyFont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49" fontId="3" fillId="0" borderId="0" xfId="0" applyNumberFormat="1" applyFont="1" applyAlignment="1">
      <alignment horizontal="right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H26" sqref="H26"/>
    </sheetView>
  </sheetViews>
  <sheetFormatPr baseColWidth="10" defaultRowHeight="11.25" x14ac:dyDescent="0.2"/>
  <cols>
    <col min="1" max="1" width="12.28515625" style="8" customWidth="1"/>
    <col min="2" max="2" width="30.7109375" style="4" customWidth="1"/>
    <col min="3" max="10" width="15.7109375" style="4" customWidth="1"/>
    <col min="11" max="16384" width="11.42578125" style="4"/>
  </cols>
  <sheetData>
    <row r="1" spans="1:10" ht="18" customHeight="1" x14ac:dyDescent="0.25">
      <c r="A1" s="1" t="s">
        <v>0</v>
      </c>
      <c r="B1" s="2" t="s">
        <v>1</v>
      </c>
      <c r="C1" s="3"/>
      <c r="D1" s="3"/>
      <c r="E1" s="3"/>
    </row>
    <row r="2" spans="1:10" ht="18" x14ac:dyDescent="0.2">
      <c r="A2" s="5" t="s">
        <v>2</v>
      </c>
      <c r="B2" s="6" t="s">
        <v>3</v>
      </c>
      <c r="C2" s="7"/>
      <c r="D2" s="7"/>
      <c r="E2" s="7"/>
    </row>
    <row r="3" spans="1:10" ht="15.75" x14ac:dyDescent="0.25">
      <c r="B3" s="9" t="s">
        <v>4</v>
      </c>
      <c r="C3" s="3"/>
      <c r="D3" s="3"/>
      <c r="E3" s="3"/>
      <c r="F3" s="10" t="s">
        <v>5</v>
      </c>
    </row>
    <row r="4" spans="1:10" ht="15" x14ac:dyDescent="0.25">
      <c r="B4" s="11" t="s">
        <v>6</v>
      </c>
      <c r="C4" s="3"/>
      <c r="D4" s="3"/>
      <c r="E4" s="3"/>
      <c r="F4" s="10" t="s">
        <v>7</v>
      </c>
    </row>
    <row r="5" spans="1:10" x14ac:dyDescent="0.2">
      <c r="B5" s="12" t="s">
        <v>8</v>
      </c>
    </row>
    <row r="6" spans="1:10" x14ac:dyDescent="0.2">
      <c r="B6" s="12" t="s">
        <v>9</v>
      </c>
    </row>
    <row r="8" spans="1:10" s="17" customFormat="1" ht="34.5" thickBot="1" x14ac:dyDescent="0.25">
      <c r="A8" s="13" t="s">
        <v>10</v>
      </c>
      <c r="B8" s="14" t="s">
        <v>11</v>
      </c>
      <c r="C8" s="14" t="s">
        <v>12</v>
      </c>
      <c r="D8" s="15" t="s">
        <v>13</v>
      </c>
      <c r="E8" s="15" t="s">
        <v>14</v>
      </c>
      <c r="F8" s="14" t="s">
        <v>15</v>
      </c>
      <c r="G8" s="14" t="s">
        <v>16</v>
      </c>
      <c r="H8" s="15" t="s">
        <v>17</v>
      </c>
      <c r="I8" s="15" t="s">
        <v>18</v>
      </c>
      <c r="J8" s="16" t="s">
        <v>19</v>
      </c>
    </row>
    <row r="9" spans="1:10" ht="12" thickTop="1" x14ac:dyDescent="0.2"/>
    <row r="11" spans="1:10" x14ac:dyDescent="0.2">
      <c r="A11" s="18" t="s">
        <v>20</v>
      </c>
    </row>
    <row r="13" spans="1:10" x14ac:dyDescent="0.2">
      <c r="A13" s="19" t="s">
        <v>21</v>
      </c>
    </row>
    <row r="14" spans="1:10" x14ac:dyDescent="0.2">
      <c r="A14" s="8" t="s">
        <v>22</v>
      </c>
      <c r="B14" s="4" t="s">
        <v>23</v>
      </c>
      <c r="C14" s="4">
        <v>3000</v>
      </c>
      <c r="D14" s="4">
        <f>E14-C14</f>
        <v>0</v>
      </c>
      <c r="E14" s="4">
        <v>3000</v>
      </c>
      <c r="F14" s="4">
        <v>90</v>
      </c>
      <c r="G14" s="4">
        <v>175.51</v>
      </c>
      <c r="H14" s="4">
        <f>I14-G14-F14</f>
        <v>9.0000000000031832E-2</v>
      </c>
      <c r="I14" s="4">
        <v>265.60000000000002</v>
      </c>
      <c r="J14" s="4">
        <v>2734.4</v>
      </c>
    </row>
    <row r="15" spans="1:10" x14ac:dyDescent="0.2">
      <c r="A15" s="8" t="s">
        <v>24</v>
      </c>
      <c r="B15" s="4" t="s">
        <v>25</v>
      </c>
      <c r="C15" s="4">
        <v>2500</v>
      </c>
      <c r="D15" s="4">
        <f t="shared" ref="D15:D17" si="0">E15-C15</f>
        <v>0</v>
      </c>
      <c r="E15" s="4">
        <v>2500</v>
      </c>
      <c r="F15" s="4">
        <v>75</v>
      </c>
      <c r="G15" s="4">
        <v>143.51</v>
      </c>
      <c r="H15" s="4">
        <f t="shared" ref="H15:H17" si="1">I15-G15-F15</f>
        <v>-0.10999999999998522</v>
      </c>
      <c r="I15" s="4">
        <v>218.4</v>
      </c>
      <c r="J15" s="4">
        <v>2281.6</v>
      </c>
    </row>
    <row r="16" spans="1:10" x14ac:dyDescent="0.2">
      <c r="A16" s="8" t="s">
        <v>26</v>
      </c>
      <c r="B16" s="4" t="s">
        <v>27</v>
      </c>
      <c r="C16" s="4">
        <v>2000</v>
      </c>
      <c r="D16" s="4">
        <f t="shared" si="0"/>
        <v>0</v>
      </c>
      <c r="E16" s="4">
        <v>2000</v>
      </c>
      <c r="F16" s="4">
        <v>60</v>
      </c>
      <c r="G16" s="4">
        <v>111.51</v>
      </c>
      <c r="H16" s="4">
        <f t="shared" si="1"/>
        <v>8.99999999999892E-2</v>
      </c>
      <c r="I16" s="4">
        <v>171.6</v>
      </c>
      <c r="J16" s="4">
        <v>1828.4</v>
      </c>
    </row>
    <row r="17" spans="1:10" x14ac:dyDescent="0.2">
      <c r="A17" s="8" t="s">
        <v>28</v>
      </c>
      <c r="B17" s="4" t="s">
        <v>29</v>
      </c>
      <c r="C17" s="4">
        <v>4000</v>
      </c>
      <c r="D17" s="4">
        <f t="shared" si="0"/>
        <v>0</v>
      </c>
      <c r="E17" s="4">
        <v>4000</v>
      </c>
      <c r="F17" s="4">
        <v>120</v>
      </c>
      <c r="G17" s="4">
        <v>278.74</v>
      </c>
      <c r="H17" s="4">
        <f t="shared" si="1"/>
        <v>6.0000000000002274E-2</v>
      </c>
      <c r="I17" s="4">
        <v>398.8</v>
      </c>
      <c r="J17" s="4">
        <v>3601.2</v>
      </c>
    </row>
    <row r="18" spans="1:10" s="10" customFormat="1" x14ac:dyDescent="0.2">
      <c r="A18" s="20" t="s">
        <v>30</v>
      </c>
      <c r="C18" s="10" t="s">
        <v>31</v>
      </c>
      <c r="D18" s="10" t="s">
        <v>31</v>
      </c>
      <c r="E18" s="10" t="s">
        <v>31</v>
      </c>
      <c r="F18" s="10" t="s">
        <v>31</v>
      </c>
      <c r="G18" s="10" t="s">
        <v>31</v>
      </c>
      <c r="H18" s="10" t="s">
        <v>31</v>
      </c>
      <c r="I18" s="10" t="s">
        <v>31</v>
      </c>
      <c r="J18" s="10" t="s">
        <v>31</v>
      </c>
    </row>
    <row r="19" spans="1:10" x14ac:dyDescent="0.2">
      <c r="C19" s="21">
        <v>11500</v>
      </c>
      <c r="D19" s="4">
        <f>E19-C19</f>
        <v>0</v>
      </c>
      <c r="E19" s="21">
        <v>11500</v>
      </c>
      <c r="F19" s="21">
        <v>345</v>
      </c>
      <c r="G19" s="21">
        <v>709.27</v>
      </c>
      <c r="H19" s="4">
        <f>I19-G19-F19</f>
        <v>0.13000000000010914</v>
      </c>
      <c r="I19" s="21">
        <v>1054.4000000000001</v>
      </c>
      <c r="J19" s="21">
        <v>10445.6</v>
      </c>
    </row>
    <row r="21" spans="1:10" s="10" customFormat="1" x14ac:dyDescent="0.2">
      <c r="A21" s="22"/>
      <c r="C21" s="10" t="s">
        <v>32</v>
      </c>
      <c r="D21" s="10" t="s">
        <v>32</v>
      </c>
      <c r="E21" s="10" t="s">
        <v>32</v>
      </c>
      <c r="F21" s="10" t="s">
        <v>32</v>
      </c>
      <c r="G21" s="10" t="s">
        <v>32</v>
      </c>
      <c r="H21" s="10" t="s">
        <v>32</v>
      </c>
      <c r="I21" s="10" t="s">
        <v>32</v>
      </c>
      <c r="J21" s="10" t="s">
        <v>32</v>
      </c>
    </row>
    <row r="22" spans="1:10" x14ac:dyDescent="0.2">
      <c r="A22" s="20" t="s">
        <v>33</v>
      </c>
      <c r="B22" s="4" t="s">
        <v>1</v>
      </c>
      <c r="C22" s="21">
        <v>11500</v>
      </c>
      <c r="D22" s="4">
        <f>E22-C22</f>
        <v>0</v>
      </c>
      <c r="E22" s="21">
        <v>11500</v>
      </c>
      <c r="F22" s="21">
        <v>345</v>
      </c>
      <c r="G22" s="21">
        <v>709.27</v>
      </c>
      <c r="H22" s="4">
        <f>I22-G22-F22</f>
        <v>0.13000000000010914</v>
      </c>
      <c r="I22" s="21">
        <v>1054.4000000000001</v>
      </c>
      <c r="J22" s="21">
        <v>10445.6</v>
      </c>
    </row>
    <row r="24" spans="1:10" x14ac:dyDescent="0.2">
      <c r="C24" s="4" t="s">
        <v>1</v>
      </c>
      <c r="D24" s="4" t="s">
        <v>1</v>
      </c>
      <c r="E24" s="4" t="s">
        <v>1</v>
      </c>
      <c r="F24" s="4" t="s">
        <v>1</v>
      </c>
      <c r="G24" s="4" t="s">
        <v>1</v>
      </c>
      <c r="H24" s="4" t="s">
        <v>1</v>
      </c>
      <c r="I24" s="4" t="s">
        <v>1</v>
      </c>
      <c r="J24" s="4" t="s">
        <v>1</v>
      </c>
    </row>
    <row r="25" spans="1:10" x14ac:dyDescent="0.2">
      <c r="A25" s="8" t="s">
        <v>1</v>
      </c>
      <c r="B25" s="4" t="s">
        <v>1</v>
      </c>
      <c r="C25" s="21"/>
      <c r="D25" s="21"/>
      <c r="E25" s="21"/>
      <c r="F25" s="21"/>
      <c r="G25" s="21"/>
      <c r="H25" s="21"/>
      <c r="I25" s="21"/>
      <c r="J25" s="21"/>
    </row>
  </sheetData>
  <autoFilter ref="A8:J22"/>
  <mergeCells count="4">
    <mergeCell ref="B1:E1"/>
    <mergeCell ref="B2:E2"/>
    <mergeCell ref="B3:E3"/>
    <mergeCell ref="B4:E4"/>
  </mergeCells>
  <conditionalFormatting sqref="A1:B4 F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2026-01-15T19:06:38Z</dcterms:created>
  <dcterms:modified xsi:type="dcterms:W3CDTF">2026-01-15T19:08:07Z</dcterms:modified>
</cp:coreProperties>
</file>