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X:\ESCRITORIO-1\MIR AGO-SEP-2022\MIR 2025\"/>
    </mc:Choice>
  </mc:AlternateContent>
  <xr:revisionPtr revIDLastSave="0" documentId="13_ncr:1_{FBC94A46-040E-4668-8970-E4FBF570C150}" xr6:coauthVersionLast="36" xr6:coauthVersionMax="47" xr10:uidLastSave="{00000000-0000-0000-0000-000000000000}"/>
  <bookViews>
    <workbookView xWindow="0" yWindow="0" windowWidth="28800" windowHeight="11805" tabRatio="601" xr2:uid="{00000000-000D-0000-FFFF-FFFF00000000}"/>
  </bookViews>
  <sheets>
    <sheet name="Dirección unidad intel. policia" sheetId="1" r:id="rId1"/>
  </sheets>
  <calcPr calcId="191029"/>
  <extLst>
    <ext uri="GoogleSheetsCustomDataVersion1">
      <go:sheetsCustomData xmlns:go="http://customooxmlschemas.google.com/" r:id="rId5" roundtripDataSignature="AMtx7mh1tdO0nN5aI1cm000IXn12C8/RZg=="/>
    </ext>
  </extLst>
</workbook>
</file>

<file path=xl/calcChain.xml><?xml version="1.0" encoding="utf-8"?>
<calcChain xmlns="http://schemas.openxmlformats.org/spreadsheetml/2006/main">
  <c r="Z17" i="1" l="1"/>
  <c r="Y15" i="1" l="1"/>
  <c r="Z15" i="1" s="1"/>
  <c r="Y16" i="1"/>
  <c r="Z16" i="1" s="1"/>
  <c r="Y17" i="1"/>
</calcChain>
</file>

<file path=xl/sharedStrings.xml><?xml version="1.0" encoding="utf-8"?>
<sst xmlns="http://schemas.openxmlformats.org/spreadsheetml/2006/main" count="83" uniqueCount="73">
  <si>
    <t xml:space="preserve"> Identificación</t>
  </si>
  <si>
    <t>Dirección General</t>
  </si>
  <si>
    <t>Objetivo  Agenda 2030</t>
  </si>
  <si>
    <t xml:space="preserve">16. Paz, justicia e instituciones solidas </t>
  </si>
  <si>
    <t>Ejes PND</t>
  </si>
  <si>
    <t xml:space="preserve">Justicia, Estado y Derecho </t>
  </si>
  <si>
    <t>Dirección Responsable</t>
  </si>
  <si>
    <t>Ejes PED</t>
  </si>
  <si>
    <t>6.1 Seguridad, Justicia y Estado de derecho</t>
  </si>
  <si>
    <t>Áreas  Responsable</t>
  </si>
  <si>
    <t>Eje</t>
  </si>
  <si>
    <t xml:space="preserve">1. Seguridad, prevención social y Servicios de emergencia </t>
  </si>
  <si>
    <t>Objetivo específico</t>
  </si>
  <si>
    <t>1., 5</t>
  </si>
  <si>
    <t>Objetivo General</t>
  </si>
  <si>
    <t>Garantizar la seguridad de las y los tonaltecas con estrategias de prevención social, protección civil para la disminución de los índices de violencia.</t>
  </si>
  <si>
    <t>Estrategia específica</t>
  </si>
  <si>
    <t>1.1., 1.5</t>
  </si>
  <si>
    <t>Meta específica</t>
  </si>
  <si>
    <t xml:space="preserve">r1.Indices de violencia y delincuencia bajos, de la mano de protocolos que inhiben conductas de violencia, así como la cultura de la paz en el municipio. 5. Un Estado de fuerza que cuente con estudios academicos, esto para un mejor desempeño y puedan obtener más acreditaciones y de esta forma creen un sentido de pertenencia hacia el municipio. </t>
  </si>
  <si>
    <t>Importe</t>
  </si>
  <si>
    <t>Líneas de acción</t>
  </si>
  <si>
    <t xml:space="preserve">1.1.2., 1.1.4., 1.1.7., 1.5.1., 1.5.2., 1.5.3., 1.5.4., 1.5.5., 1.5.6., 1.5.7 </t>
  </si>
  <si>
    <t>Resumen narrativo</t>
  </si>
  <si>
    <t xml:space="preserve">Componente </t>
  </si>
  <si>
    <t>Actividad</t>
  </si>
  <si>
    <t xml:space="preserve">Nombre del indicador </t>
  </si>
  <si>
    <t>Método de calculo</t>
  </si>
  <si>
    <t>Tipo de indicador</t>
  </si>
  <si>
    <t>Dimensión</t>
  </si>
  <si>
    <t>Sentido del indicador</t>
  </si>
  <si>
    <t>Unidad de Medida</t>
  </si>
  <si>
    <t>Frecuencia de Medición</t>
  </si>
  <si>
    <t>Enero</t>
  </si>
  <si>
    <t>Febrero</t>
  </si>
  <si>
    <t>Marzo</t>
  </si>
  <si>
    <t>Abril</t>
  </si>
  <si>
    <t>Mayo</t>
  </si>
  <si>
    <t>Junio</t>
  </si>
  <si>
    <t>Julio</t>
  </si>
  <si>
    <t>Agosto</t>
  </si>
  <si>
    <t>Septiembre</t>
  </si>
  <si>
    <t>Octubre</t>
  </si>
  <si>
    <t>Noviembre</t>
  </si>
  <si>
    <t>Diciembre</t>
  </si>
  <si>
    <t xml:space="preserve">Meta del indicador </t>
  </si>
  <si>
    <t xml:space="preserve">Porcentaje / Estatus del indicador </t>
  </si>
  <si>
    <t xml:space="preserve">Supuestos </t>
  </si>
  <si>
    <t>Gestión</t>
  </si>
  <si>
    <t xml:space="preserve">Eficiencia </t>
  </si>
  <si>
    <t xml:space="preserve">Porcentaje </t>
  </si>
  <si>
    <t xml:space="preserve">Mensual </t>
  </si>
  <si>
    <t xml:space="preserve">Ascendente </t>
  </si>
  <si>
    <t xml:space="preserve">Atención redes sociales </t>
  </si>
  <si>
    <t xml:space="preserve">Reportes solicitados vía redes sociales </t>
  </si>
  <si>
    <t xml:space="preserve">Porcentaje de Reportes recibidos vía redes sociales </t>
  </si>
  <si>
    <t>(Cantidad de reportes recibidos vía redes sociales/cantidad de servicios realizados) *100</t>
  </si>
  <si>
    <t xml:space="preserve">Que se realicen reportes vías redes sociales por parte de la ciudadania </t>
  </si>
  <si>
    <t xml:space="preserve">Informe Policial Homologado </t>
  </si>
  <si>
    <t>Sistema Único de Información Criminal (SUIC)</t>
  </si>
  <si>
    <t>Porcentaje de servicios realizados</t>
  </si>
  <si>
    <t>Generación de productos primarios de inteligencia derivados del análisis, explotación de la  información obtenida durante la actuación policial, suministrando de información Plataforma México y supervisando el Informe Policial Homologado</t>
  </si>
  <si>
    <t xml:space="preserve">Consulta de registros en Plataforma México y plataformas internas de la Dirección de personas, vehículos, matrículas </t>
  </si>
  <si>
    <t xml:space="preserve">Porcentaje de registros en la plataforma México consultados </t>
  </si>
  <si>
    <t>((Cantidad de servicios realizados / Cantidad de servicios)  *100</t>
  </si>
  <si>
    <t>(Cantidad de registros en plataforma México consultados  / Cantidad de registros en plataforma México consultados) *100</t>
  </si>
  <si>
    <t>Linea base anual</t>
  </si>
  <si>
    <t>Que se realicen captura y supervisión del informe policial homologado</t>
  </si>
  <si>
    <t>Que se realicen inspecciones de personas, vehículos</t>
  </si>
  <si>
    <t xml:space="preserve">Dirección de la Unidad de Inteligencia </t>
  </si>
  <si>
    <t>Coordinación del Gabinete de Seguridad, Prevención, Servicios de Emergencia y Movilidad</t>
  </si>
  <si>
    <t>Matriz de Indicadores de Resultados 2025</t>
  </si>
  <si>
    <t>Alineación al Plan Municipal de Desarrollo y Gobernanza                                            2024-2027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</si>
</sst>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8" formatCode="&quot;$&quot;#,##0.00;[Red]\-&quot;$&quot;#,##0.00"/>
  </numFmts>
  <fonts count="12">
    <font>
      <sz val="11"/>
      <color theme="1"/>
      <name val="Calibri"/>
      <scheme val="minor"/>
    </font>
    <font>
      <sz val="11"/>
      <color theme="1"/>
      <name val="Calibri"/>
      <family val="2"/>
    </font>
    <font>
      <b/>
      <sz val="24"/>
      <color theme="0"/>
      <name val="Akhbar mt"/>
    </font>
    <font>
      <sz val="11"/>
      <name val="Calibri"/>
      <family val="2"/>
    </font>
    <font>
      <b/>
      <sz val="11"/>
      <color theme="0"/>
      <name val="Arial"/>
      <family val="2"/>
    </font>
    <font>
      <b/>
      <sz val="10"/>
      <color theme="0"/>
      <name val="Arial"/>
      <family val="2"/>
    </font>
    <font>
      <b/>
      <sz val="10"/>
      <color theme="1"/>
      <name val="Arial"/>
      <family val="2"/>
    </font>
    <font>
      <b/>
      <sz val="8"/>
      <color theme="0"/>
      <name val="Arial"/>
      <family val="2"/>
    </font>
    <font>
      <b/>
      <sz val="10"/>
      <color rgb="FFFFFFFF"/>
      <name val="Arial"/>
      <family val="2"/>
    </font>
    <font>
      <sz val="11"/>
      <color theme="0"/>
      <name val="Calibri"/>
      <family val="2"/>
    </font>
    <font>
      <sz val="11"/>
      <color theme="1"/>
      <name val="Calibri"/>
      <family val="2"/>
    </font>
    <font>
      <b/>
      <sz val="10"/>
      <color theme="0"/>
      <name val="Arial"/>
      <family val="2"/>
    </font>
  </fonts>
  <fills count="7">
    <fill>
      <patternFill patternType="none"/>
    </fill>
    <fill>
      <patternFill patternType="gray125"/>
    </fill>
    <fill>
      <patternFill patternType="solid">
        <fgColor theme="0"/>
        <bgColor theme="0"/>
      </patternFill>
    </fill>
    <fill>
      <patternFill patternType="solid">
        <fgColor rgb="FF990000"/>
        <bgColor rgb="FF990000"/>
      </patternFill>
    </fill>
    <fill>
      <patternFill patternType="solid">
        <fgColor rgb="FFE7E6E6"/>
        <bgColor rgb="FFE7E6E6"/>
      </patternFill>
    </fill>
    <fill>
      <patternFill patternType="solid">
        <fgColor rgb="FFDBDADA"/>
        <bgColor rgb="FFDBDADA"/>
      </patternFill>
    </fill>
    <fill>
      <patternFill patternType="solid">
        <fgColor rgb="FF8A0000"/>
        <bgColor rgb="FF8A0000"/>
      </patternFill>
    </fill>
  </fills>
  <borders count="63">
    <border>
      <left/>
      <right/>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diagonal/>
    </border>
    <border>
      <left/>
      <right/>
      <top/>
      <bottom/>
      <diagonal/>
    </border>
    <border>
      <left style="medium">
        <color rgb="FF000000"/>
      </left>
      <right/>
      <top style="medium">
        <color rgb="FF000000"/>
      </top>
      <bottom/>
      <diagonal/>
    </border>
    <border>
      <left style="thin">
        <color rgb="FF000000"/>
      </left>
      <right style="medium">
        <color rgb="FF000000"/>
      </right>
      <top style="medium">
        <color rgb="FF000000"/>
      </top>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diagonal/>
    </border>
    <border>
      <left style="thin">
        <color rgb="FF000000"/>
      </left>
      <right/>
      <top style="medium">
        <color rgb="FF000000"/>
      </top>
      <bottom style="thin">
        <color rgb="FF000000"/>
      </bottom>
      <diagonal/>
    </border>
    <border>
      <left/>
      <right style="medium">
        <color rgb="FF000000"/>
      </right>
      <top style="medium">
        <color rgb="FF000000"/>
      </top>
      <bottom style="thin">
        <color rgb="FF000000"/>
      </bottom>
      <diagonal/>
    </border>
    <border>
      <left/>
      <right/>
      <top style="medium">
        <color rgb="FF000000"/>
      </top>
      <bottom style="thin">
        <color rgb="FF000000"/>
      </bottom>
      <diagonal/>
    </border>
    <border>
      <left/>
      <right/>
      <top style="medium">
        <color rgb="FF000000"/>
      </top>
      <bottom style="thin">
        <color rgb="FF000000"/>
      </bottom>
      <diagonal/>
    </border>
    <border>
      <left style="medium">
        <color rgb="FF000000"/>
      </left>
      <right/>
      <top/>
      <bottom/>
      <diagonal/>
    </border>
    <border>
      <left style="thin">
        <color rgb="FF000000"/>
      </left>
      <right style="medium">
        <color rgb="FF000000"/>
      </right>
      <top/>
      <bottom/>
      <diagonal/>
    </border>
    <border>
      <left style="medium">
        <color rgb="FF000000"/>
      </left>
      <right/>
      <top/>
      <bottom style="thin">
        <color rgb="FF000000"/>
      </bottom>
      <diagonal/>
    </border>
    <border>
      <left/>
      <right/>
      <top/>
      <bottom style="thin">
        <color rgb="FF000000"/>
      </bottom>
      <diagonal/>
    </border>
    <border>
      <left/>
      <right style="medium">
        <color rgb="FF000000"/>
      </right>
      <top/>
      <bottom style="thin">
        <color rgb="FF000000"/>
      </bottom>
      <diagonal/>
    </border>
    <border>
      <left style="medium">
        <color rgb="FF000000"/>
      </left>
      <right style="thin">
        <color rgb="FF000000"/>
      </right>
      <top/>
      <bottom/>
      <diagonal/>
    </border>
    <border>
      <left style="thin">
        <color rgb="FF000000"/>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style="thin">
        <color rgb="FF000000"/>
      </right>
      <top/>
      <bottom style="thin">
        <color rgb="FF000000"/>
      </bottom>
      <diagonal/>
    </border>
    <border>
      <left/>
      <right/>
      <top/>
      <bottom style="thin">
        <color rgb="FF000000"/>
      </bottom>
      <diagonal/>
    </border>
    <border>
      <left style="medium">
        <color rgb="FF000000"/>
      </left>
      <right/>
      <top/>
      <bottom style="medium">
        <color rgb="FF000000"/>
      </bottom>
      <diagonal/>
    </border>
    <border>
      <left style="thin">
        <color rgb="FF000000"/>
      </left>
      <right/>
      <top/>
      <bottom style="medium">
        <color rgb="FF000000"/>
      </bottom>
      <diagonal/>
    </border>
    <border>
      <left style="medium">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style="thin">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thin">
        <color rgb="FF000000"/>
      </right>
      <top/>
      <bottom/>
      <diagonal/>
    </border>
    <border>
      <left style="medium">
        <color rgb="FF000000"/>
      </left>
      <right style="thin">
        <color rgb="FF000000"/>
      </right>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9">
    <xf numFmtId="0" fontId="0" fillId="0" borderId="0" xfId="0" applyFont="1" applyAlignment="1"/>
    <xf numFmtId="0" fontId="1" fillId="0" borderId="0" xfId="0" applyFont="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8" fillId="3" borderId="32" xfId="0" applyFont="1" applyFill="1" applyBorder="1" applyAlignment="1">
      <alignment horizontal="center" vertical="center" wrapText="1"/>
    </xf>
    <xf numFmtId="0" fontId="5" fillId="3" borderId="41" xfId="0" applyFont="1" applyFill="1" applyBorder="1" applyAlignment="1">
      <alignment horizontal="center" vertical="center" wrapText="1"/>
    </xf>
    <xf numFmtId="49" fontId="5" fillId="3" borderId="49" xfId="0" applyNumberFormat="1" applyFont="1" applyFill="1" applyBorder="1" applyAlignment="1">
      <alignment horizontal="center" vertical="center" wrapText="1"/>
    </xf>
    <xf numFmtId="49" fontId="5" fillId="3" borderId="50" xfId="0" applyNumberFormat="1" applyFont="1" applyFill="1" applyBorder="1" applyAlignment="1">
      <alignment horizontal="center" vertical="center" wrapText="1"/>
    </xf>
    <xf numFmtId="0" fontId="5" fillId="3" borderId="50" xfId="0" applyFont="1" applyFill="1" applyBorder="1" applyAlignment="1">
      <alignment horizontal="center" vertical="center" wrapText="1"/>
    </xf>
    <xf numFmtId="0" fontId="5" fillId="3" borderId="51" xfId="0" applyFont="1" applyFill="1" applyBorder="1" applyAlignment="1">
      <alignment horizontal="center" vertical="center" wrapText="1"/>
    </xf>
    <xf numFmtId="0" fontId="1" fillId="5" borderId="54" xfId="0" applyFont="1" applyFill="1" applyBorder="1" applyAlignment="1">
      <alignment horizontal="center" vertical="center" wrapText="1"/>
    </xf>
    <xf numFmtId="0" fontId="1" fillId="5" borderId="55" xfId="0" applyFont="1" applyFill="1" applyBorder="1" applyAlignment="1">
      <alignment horizontal="center" vertical="center" wrapText="1"/>
    </xf>
    <xf numFmtId="0" fontId="1" fillId="5" borderId="56" xfId="0" applyFont="1" applyFill="1" applyBorder="1" applyAlignment="1">
      <alignment horizontal="center" vertical="center" wrapText="1"/>
    </xf>
    <xf numFmtId="0" fontId="1" fillId="5" borderId="32" xfId="0" applyFont="1" applyFill="1" applyBorder="1" applyAlignment="1">
      <alignment horizontal="center" vertical="center" wrapText="1"/>
    </xf>
    <xf numFmtId="0" fontId="1" fillId="2" borderId="59" xfId="0" applyFont="1" applyFill="1" applyBorder="1" applyAlignment="1">
      <alignment horizontal="center" vertical="center" wrapText="1"/>
    </xf>
    <xf numFmtId="0" fontId="1" fillId="2" borderId="60" xfId="0" applyFont="1" applyFill="1" applyBorder="1" applyAlignment="1">
      <alignment horizontal="center" vertical="center" wrapText="1"/>
    </xf>
    <xf numFmtId="0" fontId="1" fillId="2" borderId="61" xfId="0" applyFont="1" applyFill="1" applyBorder="1" applyAlignment="1">
      <alignment horizontal="center" vertical="center" wrapText="1"/>
    </xf>
    <xf numFmtId="0" fontId="1" fillId="0" borderId="0" xfId="0" applyFont="1" applyAlignment="1">
      <alignment horizontal="center" vertical="center"/>
    </xf>
    <xf numFmtId="0" fontId="10" fillId="5" borderId="57" xfId="0" applyFont="1" applyFill="1" applyBorder="1" applyAlignment="1">
      <alignment horizontal="center" vertical="center" wrapText="1"/>
    </xf>
    <xf numFmtId="0" fontId="1" fillId="5" borderId="62" xfId="0" applyFont="1" applyFill="1" applyBorder="1" applyAlignment="1">
      <alignment horizontal="center" vertical="center" wrapText="1"/>
    </xf>
    <xf numFmtId="0" fontId="10" fillId="5" borderId="53" xfId="0" applyFont="1" applyFill="1" applyBorder="1" applyAlignment="1">
      <alignment horizontal="center" vertical="center" wrapText="1"/>
    </xf>
    <xf numFmtId="0" fontId="10" fillId="5" borderId="58" xfId="0" applyFont="1" applyFill="1" applyBorder="1" applyAlignment="1">
      <alignment horizontal="center" vertical="center" wrapText="1"/>
    </xf>
    <xf numFmtId="0" fontId="10" fillId="5" borderId="56" xfId="0" applyFont="1" applyFill="1" applyBorder="1" applyAlignment="1">
      <alignment horizontal="center" vertical="center" wrapText="1"/>
    </xf>
    <xf numFmtId="0" fontId="10" fillId="5" borderId="54" xfId="0" applyFont="1" applyFill="1" applyBorder="1" applyAlignment="1">
      <alignment horizontal="center" vertical="center" wrapText="1"/>
    </xf>
    <xf numFmtId="0" fontId="10" fillId="5" borderId="32" xfId="0" applyFont="1" applyFill="1" applyBorder="1" applyAlignment="1">
      <alignment horizontal="center" vertical="center" wrapText="1"/>
    </xf>
    <xf numFmtId="49" fontId="11" fillId="3" borderId="50" xfId="0" applyNumberFormat="1" applyFont="1" applyFill="1" applyBorder="1" applyAlignment="1">
      <alignment horizontal="center" vertical="center" wrapText="1"/>
    </xf>
    <xf numFmtId="0" fontId="3" fillId="5" borderId="54" xfId="0" applyFont="1" applyFill="1" applyBorder="1" applyAlignment="1">
      <alignment horizontal="center" vertical="center" wrapText="1"/>
    </xf>
    <xf numFmtId="0" fontId="1" fillId="5" borderId="33" xfId="0" applyFont="1" applyFill="1" applyBorder="1" applyAlignment="1">
      <alignment horizontal="center" vertical="center" wrapText="1"/>
    </xf>
    <xf numFmtId="0" fontId="3" fillId="0" borderId="31" xfId="0" applyFont="1" applyBorder="1"/>
    <xf numFmtId="0" fontId="3" fillId="0" borderId="29" xfId="0" applyFont="1" applyBorder="1"/>
    <xf numFmtId="0" fontId="5" fillId="3" borderId="34" xfId="0" applyFont="1" applyFill="1" applyBorder="1" applyAlignment="1">
      <alignment horizontal="center" vertical="center" wrapText="1"/>
    </xf>
    <xf numFmtId="0" fontId="3" fillId="0" borderId="38" xfId="0" applyFont="1" applyBorder="1"/>
    <xf numFmtId="0" fontId="6" fillId="4" borderId="35" xfId="0" applyFont="1" applyFill="1" applyBorder="1" applyAlignment="1">
      <alignment horizontal="center" vertical="center" wrapText="1"/>
    </xf>
    <xf numFmtId="0" fontId="3" fillId="0" borderId="36" xfId="0" applyFont="1" applyBorder="1"/>
    <xf numFmtId="0" fontId="3" fillId="0" borderId="37" xfId="0" applyFont="1" applyBorder="1"/>
    <xf numFmtId="0" fontId="3" fillId="0" borderId="39" xfId="0" applyFont="1" applyBorder="1"/>
    <xf numFmtId="0" fontId="3" fillId="0" borderId="25" xfId="0" applyFont="1" applyBorder="1"/>
    <xf numFmtId="0" fontId="3" fillId="0" borderId="26" xfId="0" applyFont="1" applyBorder="1"/>
    <xf numFmtId="49" fontId="5" fillId="3" borderId="28" xfId="0" applyNumberFormat="1" applyFont="1" applyFill="1" applyBorder="1" applyAlignment="1">
      <alignment horizontal="center" vertical="center" wrapText="1"/>
    </xf>
    <xf numFmtId="0" fontId="1" fillId="5" borderId="28" xfId="0" applyFont="1" applyFill="1" applyBorder="1" applyAlignment="1">
      <alignment horizontal="center" vertical="center" wrapText="1"/>
    </xf>
    <xf numFmtId="0" fontId="3" fillId="0" borderId="52" xfId="0" applyFont="1" applyBorder="1"/>
    <xf numFmtId="0" fontId="5" fillId="3" borderId="28" xfId="0" applyFont="1" applyFill="1" applyBorder="1" applyAlignment="1">
      <alignment horizontal="center" vertical="center" wrapText="1"/>
    </xf>
    <xf numFmtId="0" fontId="1" fillId="5" borderId="56"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3" fillId="0" borderId="7" xfId="0" applyFont="1" applyBorder="1"/>
    <xf numFmtId="0" fontId="3" fillId="0" borderId="8" xfId="0" applyFont="1" applyBorder="1"/>
    <xf numFmtId="0" fontId="1" fillId="0" borderId="7" xfId="0" applyFont="1" applyBorder="1" applyAlignment="1">
      <alignment horizontal="center" vertical="center" wrapText="1"/>
    </xf>
    <xf numFmtId="0" fontId="3" fillId="0" borderId="9" xfId="0" applyFont="1" applyBorder="1"/>
    <xf numFmtId="0" fontId="4" fillId="3" borderId="12" xfId="0" applyFont="1" applyFill="1" applyBorder="1" applyAlignment="1">
      <alignment horizontal="center" vertical="center" textRotation="90" wrapText="1"/>
    </xf>
    <xf numFmtId="0" fontId="3" fillId="0" borderId="22" xfId="0" applyFont="1" applyBorder="1"/>
    <xf numFmtId="0" fontId="3" fillId="0" borderId="40" xfId="0" applyFont="1" applyBorder="1"/>
    <xf numFmtId="0" fontId="5" fillId="3" borderId="13" xfId="0" applyFont="1" applyFill="1" applyBorder="1" applyAlignment="1">
      <alignment horizontal="center" vertical="center" wrapText="1"/>
    </xf>
    <xf numFmtId="0" fontId="3" fillId="0" borderId="23" xfId="0" applyFont="1" applyBorder="1"/>
    <xf numFmtId="0" fontId="7" fillId="3" borderId="17" xfId="0" applyFont="1" applyFill="1" applyBorder="1" applyAlignment="1">
      <alignment horizontal="center" vertical="center" textRotation="90" wrapText="1"/>
    </xf>
    <xf numFmtId="0" fontId="3" fillId="0" borderId="27" xfId="0" applyFont="1" applyBorder="1"/>
    <xf numFmtId="0" fontId="3" fillId="0" borderId="45" xfId="0" applyFont="1" applyBorder="1"/>
    <xf numFmtId="0" fontId="1" fillId="5" borderId="20" xfId="0" applyFont="1" applyFill="1" applyBorder="1" applyAlignment="1">
      <alignment horizontal="center" vertical="center" wrapText="1"/>
    </xf>
    <xf numFmtId="0" fontId="3" fillId="0" borderId="21" xfId="0" applyFont="1" applyBorder="1"/>
    <xf numFmtId="0" fontId="3" fillId="0" borderId="19" xfId="0" applyFont="1" applyBorder="1"/>
    <xf numFmtId="0" fontId="1" fillId="5" borderId="30" xfId="0" applyFont="1" applyFill="1" applyBorder="1" applyAlignment="1">
      <alignment horizontal="center" vertical="center"/>
    </xf>
    <xf numFmtId="0" fontId="1" fillId="5" borderId="47" xfId="0" applyFont="1" applyFill="1" applyBorder="1" applyAlignment="1">
      <alignment horizontal="center" vertical="center" wrapText="1"/>
    </xf>
    <xf numFmtId="0" fontId="3" fillId="0" borderId="43" xfId="0" applyFont="1" applyBorder="1"/>
    <xf numFmtId="0" fontId="3" fillId="0" borderId="44" xfId="0" applyFont="1" applyBorder="1"/>
    <xf numFmtId="49" fontId="5" fillId="3" borderId="18" xfId="0" applyNumberFormat="1" applyFont="1" applyFill="1" applyBorder="1" applyAlignment="1">
      <alignment horizontal="center" vertical="center" wrapText="1"/>
    </xf>
    <xf numFmtId="0" fontId="1" fillId="5" borderId="30" xfId="0" applyFont="1" applyFill="1" applyBorder="1" applyAlignment="1">
      <alignment horizontal="center" vertical="center" wrapText="1"/>
    </xf>
    <xf numFmtId="0" fontId="8" fillId="3" borderId="34" xfId="0" applyFont="1" applyFill="1" applyBorder="1" applyAlignment="1">
      <alignment horizontal="center" vertical="center" wrapText="1"/>
    </xf>
    <xf numFmtId="0" fontId="6" fillId="4" borderId="14" xfId="0" applyFont="1" applyFill="1" applyBorder="1" applyAlignment="1">
      <alignment horizontal="center" vertical="center" wrapText="1"/>
    </xf>
    <xf numFmtId="0" fontId="3" fillId="0" borderId="15" xfId="0" applyFont="1" applyBorder="1"/>
    <xf numFmtId="0" fontId="3" fillId="0" borderId="16" xfId="0" applyFont="1" applyBorder="1"/>
    <xf numFmtId="0" fontId="3" fillId="0" borderId="24" xfId="0" applyFont="1" applyBorder="1"/>
    <xf numFmtId="0" fontId="6" fillId="4" borderId="33" xfId="0" applyFont="1" applyFill="1" applyBorder="1" applyAlignment="1">
      <alignment horizontal="center" vertical="center" wrapText="1"/>
    </xf>
    <xf numFmtId="8" fontId="6" fillId="4" borderId="42" xfId="0" applyNumberFormat="1" applyFont="1" applyFill="1" applyBorder="1" applyAlignment="1">
      <alignment horizontal="center" vertical="center" wrapText="1"/>
    </xf>
    <xf numFmtId="49" fontId="5" fillId="3" borderId="46" xfId="0" applyNumberFormat="1" applyFont="1" applyFill="1" applyBorder="1" applyAlignment="1">
      <alignment horizontal="center" vertical="center" wrapText="1"/>
    </xf>
    <xf numFmtId="0" fontId="9" fillId="6" borderId="48"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26</xdr:col>
      <xdr:colOff>581025</xdr:colOff>
      <xdr:row>2</xdr:row>
      <xdr:rowOff>28575</xdr:rowOff>
    </xdr:from>
    <xdr:ext cx="676275" cy="8286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2</xdr:col>
      <xdr:colOff>0</xdr:colOff>
      <xdr:row>2</xdr:row>
      <xdr:rowOff>0</xdr:rowOff>
    </xdr:from>
    <xdr:ext cx="1257300" cy="904875"/>
    <xdr:pic>
      <xdr:nvPicPr>
        <xdr:cNvPr id="3" name="image2.jpg">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997"/>
  <sheetViews>
    <sheetView tabSelected="1" topLeftCell="B4" zoomScale="85" zoomScaleNormal="85" workbookViewId="0">
      <selection activeCell="Z15" sqref="Z15"/>
    </sheetView>
  </sheetViews>
  <sheetFormatPr baseColWidth="10" defaultColWidth="14.42578125" defaultRowHeight="15" customHeight="1"/>
  <cols>
    <col min="1" max="1" width="18.7109375" customWidth="1"/>
    <col min="2" max="2" width="3.85546875" customWidth="1"/>
    <col min="3" max="3" width="21.85546875" customWidth="1"/>
    <col min="4" max="4" width="29.7109375" customWidth="1"/>
    <col min="5" max="5" width="21.85546875" customWidth="1"/>
    <col min="6" max="6" width="23.7109375" customWidth="1"/>
    <col min="7" max="7" width="23.28515625" customWidth="1"/>
    <col min="8" max="8" width="19.85546875" customWidth="1"/>
    <col min="9" max="9" width="15.5703125" customWidth="1"/>
    <col min="10" max="10" width="20.7109375" customWidth="1"/>
    <col min="11" max="11" width="20.5703125" customWidth="1"/>
    <col min="12" max="12" width="14.85546875" customWidth="1"/>
    <col min="13" max="13" width="13.42578125" customWidth="1"/>
    <col min="14" max="14" width="11.7109375" customWidth="1"/>
    <col min="15" max="15" width="11.5703125" customWidth="1"/>
    <col min="16" max="16" width="11.140625" customWidth="1"/>
    <col min="17" max="17" width="9.5703125" customWidth="1"/>
    <col min="18" max="18" width="9" customWidth="1"/>
    <col min="19" max="19" width="9.140625" customWidth="1"/>
    <col min="20" max="20" width="9.28515625" customWidth="1"/>
    <col min="21" max="21" width="13.5703125" customWidth="1"/>
    <col min="22" max="22" width="9.7109375" customWidth="1"/>
    <col min="23" max="23" width="13.7109375" customWidth="1"/>
    <col min="24" max="24" width="12.42578125" customWidth="1"/>
    <col min="25" max="25" width="11.7109375" customWidth="1"/>
    <col min="26" max="26" width="15.5703125" customWidth="1"/>
    <col min="27" max="27" width="16.85546875" customWidth="1"/>
    <col min="28" max="28" width="13.42578125" customWidth="1"/>
    <col min="29" max="29" width="4.7109375" customWidth="1"/>
  </cols>
  <sheetData>
    <row r="1" spans="1:29">
      <c r="A1" s="1"/>
      <c r="B1" s="1"/>
      <c r="C1" s="1"/>
      <c r="D1" s="1"/>
      <c r="E1" s="1"/>
      <c r="F1" s="1"/>
      <c r="G1" s="1"/>
      <c r="H1" s="1"/>
      <c r="I1" s="1"/>
      <c r="J1" s="1"/>
      <c r="K1" s="1"/>
      <c r="L1" s="1"/>
      <c r="M1" s="1"/>
      <c r="N1" s="1"/>
      <c r="O1" s="1"/>
      <c r="P1" s="1"/>
      <c r="Q1" s="1"/>
      <c r="R1" s="1"/>
      <c r="S1" s="1"/>
      <c r="T1" s="1"/>
      <c r="U1" s="1"/>
      <c r="V1" s="1"/>
      <c r="W1" s="1"/>
      <c r="X1" s="1"/>
      <c r="Y1" s="1"/>
      <c r="Z1" s="1"/>
      <c r="AA1" s="1"/>
      <c r="AB1" s="1"/>
      <c r="AC1" s="1"/>
    </row>
    <row r="2" spans="1:29">
      <c r="A2" s="1"/>
      <c r="B2" s="2"/>
      <c r="C2" s="3"/>
      <c r="D2" s="3"/>
      <c r="E2" s="3"/>
      <c r="F2" s="3"/>
      <c r="G2" s="3"/>
      <c r="H2" s="3"/>
      <c r="I2" s="3"/>
      <c r="J2" s="3"/>
      <c r="K2" s="3"/>
      <c r="L2" s="3"/>
      <c r="M2" s="3"/>
      <c r="N2" s="3"/>
      <c r="O2" s="3"/>
      <c r="P2" s="3"/>
      <c r="Q2" s="3"/>
      <c r="R2" s="3"/>
      <c r="S2" s="3"/>
      <c r="T2" s="3"/>
      <c r="U2" s="3"/>
      <c r="V2" s="3"/>
      <c r="W2" s="3"/>
      <c r="X2" s="3"/>
      <c r="Y2" s="3"/>
      <c r="Z2" s="3"/>
      <c r="AA2" s="3"/>
      <c r="AB2" s="3"/>
      <c r="AC2" s="4"/>
    </row>
    <row r="3" spans="1:29" ht="71.25" customHeight="1">
      <c r="A3" s="1"/>
      <c r="B3" s="5"/>
      <c r="C3" s="6"/>
      <c r="D3" s="48" t="s">
        <v>71</v>
      </c>
      <c r="E3" s="49"/>
      <c r="F3" s="49"/>
      <c r="G3" s="49"/>
      <c r="H3" s="49"/>
      <c r="I3" s="49"/>
      <c r="J3" s="49"/>
      <c r="K3" s="49"/>
      <c r="L3" s="49"/>
      <c r="M3" s="49"/>
      <c r="N3" s="49"/>
      <c r="O3" s="49"/>
      <c r="P3" s="49"/>
      <c r="Q3" s="49"/>
      <c r="R3" s="49"/>
      <c r="S3" s="49"/>
      <c r="T3" s="49"/>
      <c r="U3" s="49"/>
      <c r="V3" s="49"/>
      <c r="W3" s="49"/>
      <c r="X3" s="49"/>
      <c r="Y3" s="49"/>
      <c r="Z3" s="50"/>
      <c r="AA3" s="51"/>
      <c r="AB3" s="52"/>
      <c r="AC3" s="7"/>
    </row>
    <row r="4" spans="1:29">
      <c r="A4" s="1"/>
      <c r="B4" s="5"/>
      <c r="C4" s="8"/>
      <c r="D4" s="8"/>
      <c r="E4" s="8"/>
      <c r="F4" s="8"/>
      <c r="G4" s="8"/>
      <c r="H4" s="8"/>
      <c r="I4" s="8"/>
      <c r="J4" s="8"/>
      <c r="K4" s="8"/>
      <c r="L4" s="8"/>
      <c r="M4" s="8"/>
      <c r="N4" s="8"/>
      <c r="O4" s="8"/>
      <c r="P4" s="8"/>
      <c r="Q4" s="8"/>
      <c r="R4" s="8"/>
      <c r="S4" s="8"/>
      <c r="T4" s="8"/>
      <c r="U4" s="8"/>
      <c r="V4" s="8"/>
      <c r="W4" s="8"/>
      <c r="X4" s="8"/>
      <c r="Y4" s="8"/>
      <c r="Z4" s="8"/>
      <c r="AA4" s="8"/>
      <c r="AB4" s="8"/>
      <c r="AC4" s="7"/>
    </row>
    <row r="5" spans="1:29" ht="15" customHeight="1">
      <c r="A5" s="1"/>
      <c r="B5" s="5"/>
      <c r="C5" s="53" t="s">
        <v>0</v>
      </c>
      <c r="D5" s="56" t="s">
        <v>1</v>
      </c>
      <c r="E5" s="71" t="s">
        <v>70</v>
      </c>
      <c r="F5" s="72"/>
      <c r="G5" s="72"/>
      <c r="H5" s="72"/>
      <c r="I5" s="72"/>
      <c r="J5" s="73"/>
      <c r="K5" s="58" t="s">
        <v>72</v>
      </c>
      <c r="L5" s="68" t="s">
        <v>2</v>
      </c>
      <c r="M5" s="63"/>
      <c r="N5" s="61" t="s">
        <v>3</v>
      </c>
      <c r="O5" s="62"/>
      <c r="P5" s="62"/>
      <c r="Q5" s="62"/>
      <c r="R5" s="62"/>
      <c r="S5" s="62"/>
      <c r="T5" s="62"/>
      <c r="U5" s="62"/>
      <c r="V5" s="62"/>
      <c r="W5" s="62"/>
      <c r="X5" s="62"/>
      <c r="Y5" s="62"/>
      <c r="Z5" s="62"/>
      <c r="AA5" s="62"/>
      <c r="AB5" s="63"/>
      <c r="AC5" s="7"/>
    </row>
    <row r="6" spans="1:29" ht="15" customHeight="1">
      <c r="A6" s="1"/>
      <c r="B6" s="5"/>
      <c r="C6" s="54"/>
      <c r="D6" s="57"/>
      <c r="E6" s="74"/>
      <c r="F6" s="41"/>
      <c r="G6" s="41"/>
      <c r="H6" s="41"/>
      <c r="I6" s="41"/>
      <c r="J6" s="42"/>
      <c r="K6" s="59"/>
      <c r="L6" s="43" t="s">
        <v>4</v>
      </c>
      <c r="M6" s="34"/>
      <c r="N6" s="64" t="s">
        <v>5</v>
      </c>
      <c r="O6" s="33"/>
      <c r="P6" s="33"/>
      <c r="Q6" s="33"/>
      <c r="R6" s="33"/>
      <c r="S6" s="33"/>
      <c r="T6" s="33"/>
      <c r="U6" s="33"/>
      <c r="V6" s="33"/>
      <c r="W6" s="33"/>
      <c r="X6" s="33"/>
      <c r="Y6" s="33"/>
      <c r="Z6" s="33"/>
      <c r="AA6" s="33"/>
      <c r="AB6" s="34"/>
      <c r="AC6" s="7"/>
    </row>
    <row r="7" spans="1:29" ht="27" customHeight="1">
      <c r="A7" s="1"/>
      <c r="B7" s="5"/>
      <c r="C7" s="54"/>
      <c r="D7" s="9" t="s">
        <v>6</v>
      </c>
      <c r="E7" s="75" t="s">
        <v>69</v>
      </c>
      <c r="F7" s="33"/>
      <c r="G7" s="33"/>
      <c r="H7" s="33"/>
      <c r="I7" s="33"/>
      <c r="J7" s="34"/>
      <c r="K7" s="59"/>
      <c r="L7" s="43" t="s">
        <v>7</v>
      </c>
      <c r="M7" s="34"/>
      <c r="N7" s="69" t="s">
        <v>8</v>
      </c>
      <c r="O7" s="33"/>
      <c r="P7" s="33"/>
      <c r="Q7" s="33"/>
      <c r="R7" s="33"/>
      <c r="S7" s="33"/>
      <c r="T7" s="33"/>
      <c r="U7" s="33"/>
      <c r="V7" s="33"/>
      <c r="W7" s="33"/>
      <c r="X7" s="33"/>
      <c r="Y7" s="33"/>
      <c r="Z7" s="33"/>
      <c r="AA7" s="33"/>
      <c r="AB7" s="34"/>
      <c r="AC7" s="7"/>
    </row>
    <row r="8" spans="1:29" ht="14.25" customHeight="1">
      <c r="A8" s="1"/>
      <c r="B8" s="5"/>
      <c r="C8" s="54"/>
      <c r="D8" s="70" t="s">
        <v>9</v>
      </c>
      <c r="E8" s="37"/>
      <c r="F8" s="38"/>
      <c r="G8" s="38"/>
      <c r="H8" s="38"/>
      <c r="I8" s="38"/>
      <c r="J8" s="39"/>
      <c r="K8" s="59"/>
      <c r="L8" s="43" t="s">
        <v>10</v>
      </c>
      <c r="M8" s="34"/>
      <c r="N8" s="69" t="s">
        <v>11</v>
      </c>
      <c r="O8" s="33"/>
      <c r="P8" s="33"/>
      <c r="Q8" s="33"/>
      <c r="R8" s="33"/>
      <c r="S8" s="33"/>
      <c r="T8" s="33"/>
      <c r="U8" s="33"/>
      <c r="V8" s="33"/>
      <c r="W8" s="33"/>
      <c r="X8" s="33"/>
      <c r="Y8" s="33"/>
      <c r="Z8" s="33"/>
      <c r="AA8" s="33"/>
      <c r="AB8" s="34"/>
      <c r="AC8" s="7"/>
    </row>
    <row r="9" spans="1:29">
      <c r="A9" s="1"/>
      <c r="B9" s="5"/>
      <c r="C9" s="54"/>
      <c r="D9" s="36"/>
      <c r="E9" s="40"/>
      <c r="F9" s="41"/>
      <c r="G9" s="41"/>
      <c r="H9" s="41"/>
      <c r="I9" s="41"/>
      <c r="J9" s="42"/>
      <c r="K9" s="59"/>
      <c r="L9" s="43" t="s">
        <v>12</v>
      </c>
      <c r="M9" s="34"/>
      <c r="N9" s="32" t="s">
        <v>13</v>
      </c>
      <c r="O9" s="33"/>
      <c r="P9" s="33"/>
      <c r="Q9" s="33"/>
      <c r="R9" s="33"/>
      <c r="S9" s="33"/>
      <c r="T9" s="33"/>
      <c r="U9" s="33"/>
      <c r="V9" s="33"/>
      <c r="W9" s="33"/>
      <c r="X9" s="33"/>
      <c r="Y9" s="33"/>
      <c r="Z9" s="33"/>
      <c r="AA9" s="33"/>
      <c r="AB9" s="34"/>
      <c r="AC9" s="7"/>
    </row>
    <row r="10" spans="1:29">
      <c r="A10" s="1"/>
      <c r="B10" s="5"/>
      <c r="C10" s="54"/>
      <c r="D10" s="35" t="s">
        <v>14</v>
      </c>
      <c r="E10" s="37" t="s">
        <v>15</v>
      </c>
      <c r="F10" s="38"/>
      <c r="G10" s="38"/>
      <c r="H10" s="38"/>
      <c r="I10" s="38"/>
      <c r="J10" s="39"/>
      <c r="K10" s="59"/>
      <c r="L10" s="43" t="s">
        <v>16</v>
      </c>
      <c r="M10" s="34"/>
      <c r="N10" s="32" t="s">
        <v>17</v>
      </c>
      <c r="O10" s="33"/>
      <c r="P10" s="33"/>
      <c r="Q10" s="33"/>
      <c r="R10" s="33"/>
      <c r="S10" s="33"/>
      <c r="T10" s="33"/>
      <c r="U10" s="33"/>
      <c r="V10" s="33"/>
      <c r="W10" s="33"/>
      <c r="X10" s="33"/>
      <c r="Y10" s="33"/>
      <c r="Z10" s="33"/>
      <c r="AA10" s="33"/>
      <c r="AB10" s="34"/>
      <c r="AC10" s="7"/>
    </row>
    <row r="11" spans="1:29" ht="28.5" customHeight="1">
      <c r="A11" s="1"/>
      <c r="B11" s="5"/>
      <c r="C11" s="54"/>
      <c r="D11" s="36"/>
      <c r="E11" s="40"/>
      <c r="F11" s="41"/>
      <c r="G11" s="41"/>
      <c r="H11" s="41"/>
      <c r="I11" s="41"/>
      <c r="J11" s="42"/>
      <c r="K11" s="59"/>
      <c r="L11" s="43" t="s">
        <v>18</v>
      </c>
      <c r="M11" s="34"/>
      <c r="N11" s="32" t="s">
        <v>19</v>
      </c>
      <c r="O11" s="33"/>
      <c r="P11" s="33"/>
      <c r="Q11" s="33"/>
      <c r="R11" s="33"/>
      <c r="S11" s="33"/>
      <c r="T11" s="33"/>
      <c r="U11" s="33"/>
      <c r="V11" s="33"/>
      <c r="W11" s="33"/>
      <c r="X11" s="33"/>
      <c r="Y11" s="33"/>
      <c r="Z11" s="33"/>
      <c r="AA11" s="33"/>
      <c r="AB11" s="34"/>
      <c r="AC11" s="7"/>
    </row>
    <row r="12" spans="1:29" ht="18.75" customHeight="1">
      <c r="A12" s="1"/>
      <c r="B12" s="5"/>
      <c r="C12" s="55"/>
      <c r="D12" s="10" t="s">
        <v>20</v>
      </c>
      <c r="E12" s="76"/>
      <c r="F12" s="66"/>
      <c r="G12" s="66"/>
      <c r="H12" s="66"/>
      <c r="I12" s="66"/>
      <c r="J12" s="67"/>
      <c r="K12" s="60"/>
      <c r="L12" s="77" t="s">
        <v>21</v>
      </c>
      <c r="M12" s="67"/>
      <c r="N12" s="65" t="s">
        <v>22</v>
      </c>
      <c r="O12" s="66"/>
      <c r="P12" s="66"/>
      <c r="Q12" s="66"/>
      <c r="R12" s="66"/>
      <c r="S12" s="66"/>
      <c r="T12" s="66"/>
      <c r="U12" s="66"/>
      <c r="V12" s="66"/>
      <c r="W12" s="66"/>
      <c r="X12" s="66"/>
      <c r="Y12" s="66"/>
      <c r="Z12" s="66"/>
      <c r="AA12" s="66"/>
      <c r="AB12" s="67"/>
      <c r="AC12" s="7"/>
    </row>
    <row r="13" spans="1:29">
      <c r="A13" s="1"/>
      <c r="B13" s="5"/>
      <c r="C13" s="78" t="s">
        <v>23</v>
      </c>
      <c r="D13" s="50"/>
      <c r="E13" s="8"/>
      <c r="F13" s="8"/>
      <c r="G13" s="8"/>
      <c r="H13" s="8"/>
      <c r="I13" s="8"/>
      <c r="J13" s="8"/>
      <c r="K13" s="8"/>
      <c r="L13" s="8"/>
      <c r="M13" s="8"/>
      <c r="N13" s="8"/>
      <c r="O13" s="8"/>
      <c r="P13" s="8"/>
      <c r="Q13" s="8"/>
      <c r="R13" s="8"/>
      <c r="S13" s="8"/>
      <c r="T13" s="8"/>
      <c r="U13" s="8"/>
      <c r="V13" s="8"/>
      <c r="W13" s="8"/>
      <c r="X13" s="8"/>
      <c r="Y13" s="8"/>
      <c r="Z13" s="8"/>
      <c r="AA13" s="8"/>
      <c r="AB13" s="8"/>
      <c r="AC13" s="7"/>
    </row>
    <row r="14" spans="1:29" ht="39" thickBot="1">
      <c r="A14" s="1"/>
      <c r="B14" s="5"/>
      <c r="C14" s="11" t="s">
        <v>24</v>
      </c>
      <c r="D14" s="12" t="s">
        <v>25</v>
      </c>
      <c r="E14" s="12" t="s">
        <v>26</v>
      </c>
      <c r="F14" s="12" t="s">
        <v>27</v>
      </c>
      <c r="G14" s="12" t="s">
        <v>28</v>
      </c>
      <c r="H14" s="12" t="s">
        <v>29</v>
      </c>
      <c r="I14" s="12" t="s">
        <v>30</v>
      </c>
      <c r="J14" s="12" t="s">
        <v>31</v>
      </c>
      <c r="K14" s="12" t="s">
        <v>32</v>
      </c>
      <c r="L14" s="30" t="s">
        <v>66</v>
      </c>
      <c r="M14" s="12" t="s">
        <v>33</v>
      </c>
      <c r="N14" s="12" t="s">
        <v>34</v>
      </c>
      <c r="O14" s="12" t="s">
        <v>35</v>
      </c>
      <c r="P14" s="12" t="s">
        <v>36</v>
      </c>
      <c r="Q14" s="12" t="s">
        <v>37</v>
      </c>
      <c r="R14" s="13" t="s">
        <v>38</v>
      </c>
      <c r="S14" s="13" t="s">
        <v>39</v>
      </c>
      <c r="T14" s="13" t="s">
        <v>40</v>
      </c>
      <c r="U14" s="13" t="s">
        <v>41</v>
      </c>
      <c r="V14" s="13" t="s">
        <v>42</v>
      </c>
      <c r="W14" s="13" t="s">
        <v>43</v>
      </c>
      <c r="X14" s="13" t="s">
        <v>44</v>
      </c>
      <c r="Y14" s="13" t="s">
        <v>45</v>
      </c>
      <c r="Z14" s="14" t="s">
        <v>46</v>
      </c>
      <c r="AA14" s="46" t="s">
        <v>47</v>
      </c>
      <c r="AB14" s="45"/>
      <c r="AC14" s="7"/>
    </row>
    <row r="15" spans="1:29" ht="147" customHeight="1" thickBot="1">
      <c r="A15" s="1"/>
      <c r="B15" s="5"/>
      <c r="C15" s="24" t="s">
        <v>58</v>
      </c>
      <c r="D15" s="25" t="s">
        <v>61</v>
      </c>
      <c r="E15" s="25" t="s">
        <v>60</v>
      </c>
      <c r="F15" s="28" t="s">
        <v>64</v>
      </c>
      <c r="G15" s="15" t="s">
        <v>48</v>
      </c>
      <c r="H15" s="15" t="s">
        <v>49</v>
      </c>
      <c r="I15" s="28" t="s">
        <v>52</v>
      </c>
      <c r="J15" s="15" t="s">
        <v>50</v>
      </c>
      <c r="K15" s="28" t="s">
        <v>51</v>
      </c>
      <c r="L15" s="28">
        <v>7000</v>
      </c>
      <c r="M15" s="28">
        <v>738</v>
      </c>
      <c r="N15" s="28">
        <v>747</v>
      </c>
      <c r="O15" s="28">
        <v>670</v>
      </c>
      <c r="P15" s="28">
        <v>966</v>
      </c>
      <c r="Q15" s="28">
        <v>899</v>
      </c>
      <c r="R15" s="28">
        <v>645</v>
      </c>
      <c r="S15" s="15">
        <v>742</v>
      </c>
      <c r="T15" s="15">
        <v>505</v>
      </c>
      <c r="U15" s="31">
        <v>1084</v>
      </c>
      <c r="V15" s="15">
        <v>573</v>
      </c>
      <c r="W15" s="15">
        <v>672</v>
      </c>
      <c r="X15" s="15">
        <v>1030</v>
      </c>
      <c r="Y15" s="15">
        <f>SUM(M15:X15)</f>
        <v>9271</v>
      </c>
      <c r="Z15" s="16">
        <f t="shared" ref="Z15:Z17" si="0">(Y15/L15)*100</f>
        <v>132.44285714285715</v>
      </c>
      <c r="AA15" s="44" t="s">
        <v>67</v>
      </c>
      <c r="AB15" s="45"/>
      <c r="AC15" s="7"/>
    </row>
    <row r="16" spans="1:29" ht="90.75" thickBot="1">
      <c r="A16" s="1"/>
      <c r="B16" s="5"/>
      <c r="C16" s="23" t="s">
        <v>59</v>
      </c>
      <c r="D16" s="26" t="s">
        <v>62</v>
      </c>
      <c r="E16" s="27" t="s">
        <v>63</v>
      </c>
      <c r="F16" s="29" t="s">
        <v>65</v>
      </c>
      <c r="G16" s="15" t="s">
        <v>48</v>
      </c>
      <c r="H16" s="15" t="s">
        <v>49</v>
      </c>
      <c r="I16" s="29" t="s">
        <v>52</v>
      </c>
      <c r="J16" s="15" t="s">
        <v>50</v>
      </c>
      <c r="K16" s="29" t="s">
        <v>51</v>
      </c>
      <c r="L16" s="29">
        <v>2500</v>
      </c>
      <c r="M16" s="29">
        <v>1558</v>
      </c>
      <c r="N16" s="29">
        <v>1379</v>
      </c>
      <c r="O16" s="29">
        <v>1804</v>
      </c>
      <c r="P16" s="29">
        <v>1346</v>
      </c>
      <c r="Q16" s="29">
        <v>1750</v>
      </c>
      <c r="R16" s="29">
        <v>1710</v>
      </c>
      <c r="S16" s="18">
        <v>1889</v>
      </c>
      <c r="T16" s="18">
        <v>1784</v>
      </c>
      <c r="U16" s="18">
        <v>1393</v>
      </c>
      <c r="V16" s="18">
        <v>1711</v>
      </c>
      <c r="W16" s="18">
        <v>1321</v>
      </c>
      <c r="X16" s="18">
        <v>1176</v>
      </c>
      <c r="Y16" s="15">
        <f t="shared" ref="Y16:Y17" si="1">SUM(M16:X16)</f>
        <v>18821</v>
      </c>
      <c r="Z16" s="16">
        <f t="shared" si="0"/>
        <v>752.84</v>
      </c>
      <c r="AA16" s="44" t="s">
        <v>68</v>
      </c>
      <c r="AB16" s="47"/>
      <c r="AC16" s="7"/>
    </row>
    <row r="17" spans="1:29" ht="75.75" customHeight="1">
      <c r="A17" s="1"/>
      <c r="B17" s="5"/>
      <c r="C17" s="18" t="s">
        <v>53</v>
      </c>
      <c r="D17" s="17" t="s">
        <v>54</v>
      </c>
      <c r="E17" s="17" t="s">
        <v>55</v>
      </c>
      <c r="F17" s="18" t="s">
        <v>56</v>
      </c>
      <c r="G17" s="15" t="s">
        <v>48</v>
      </c>
      <c r="H17" s="15" t="s">
        <v>49</v>
      </c>
      <c r="I17" s="29" t="s">
        <v>52</v>
      </c>
      <c r="J17" s="15" t="s">
        <v>50</v>
      </c>
      <c r="K17" s="18" t="s">
        <v>51</v>
      </c>
      <c r="L17" s="29">
        <v>400</v>
      </c>
      <c r="M17" s="29">
        <v>413</v>
      </c>
      <c r="N17" s="29">
        <v>401</v>
      </c>
      <c r="O17" s="29">
        <v>418</v>
      </c>
      <c r="P17" s="29">
        <v>405</v>
      </c>
      <c r="Q17" s="29">
        <v>432</v>
      </c>
      <c r="R17" s="29">
        <v>411</v>
      </c>
      <c r="S17" s="18">
        <v>328</v>
      </c>
      <c r="T17" s="18">
        <v>314</v>
      </c>
      <c r="U17" s="18">
        <v>330</v>
      </c>
      <c r="V17" s="18">
        <v>378</v>
      </c>
      <c r="W17" s="18">
        <v>389</v>
      </c>
      <c r="X17" s="18">
        <v>522</v>
      </c>
      <c r="Y17" s="15">
        <f t="shared" si="1"/>
        <v>4741</v>
      </c>
      <c r="Z17" s="16">
        <f>(Y17/L17)*100</f>
        <v>1185.25</v>
      </c>
      <c r="AA17" s="44" t="s">
        <v>57</v>
      </c>
      <c r="AB17" s="45"/>
      <c r="AC17" s="7"/>
    </row>
    <row r="18" spans="1:29" ht="15.75" customHeight="1" thickBot="1">
      <c r="A18" s="1"/>
      <c r="B18" s="19"/>
      <c r="C18" s="20"/>
      <c r="D18" s="20"/>
      <c r="E18" s="20"/>
      <c r="F18" s="20"/>
      <c r="G18" s="20"/>
      <c r="H18" s="20"/>
      <c r="I18" s="20"/>
      <c r="J18" s="20"/>
      <c r="K18" s="20"/>
      <c r="L18" s="20"/>
      <c r="M18" s="20"/>
      <c r="N18" s="20"/>
      <c r="O18" s="20"/>
      <c r="P18" s="20"/>
      <c r="Q18" s="20"/>
      <c r="R18" s="20"/>
      <c r="S18" s="20"/>
      <c r="T18" s="20"/>
      <c r="U18" s="20"/>
      <c r="V18" s="20"/>
      <c r="W18" s="20"/>
      <c r="X18" s="20"/>
      <c r="Y18" s="20"/>
      <c r="Z18" s="20"/>
      <c r="AA18" s="20"/>
      <c r="AB18" s="20"/>
      <c r="AC18" s="21"/>
    </row>
    <row r="19" spans="1:29" ht="15.75" customHeight="1">
      <c r="A19" s="1"/>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row>
    <row r="20" spans="1:29" ht="15.75" customHeight="1">
      <c r="A20" s="1"/>
      <c r="B20" s="1"/>
      <c r="C20" s="1"/>
      <c r="D20" s="1"/>
      <c r="E20" s="1"/>
      <c r="F20" s="1"/>
      <c r="G20" s="1"/>
      <c r="H20" s="1"/>
      <c r="I20" s="1"/>
      <c r="J20" s="1"/>
      <c r="K20" s="1"/>
      <c r="L20" s="1"/>
      <c r="M20" s="1"/>
      <c r="N20" s="1"/>
      <c r="O20" s="1"/>
      <c r="P20" s="1"/>
      <c r="Q20" s="1"/>
      <c r="R20" s="1"/>
      <c r="S20" s="1"/>
      <c r="T20" s="1"/>
      <c r="U20" s="1"/>
      <c r="V20" s="1"/>
      <c r="W20" s="1"/>
      <c r="X20" s="1"/>
      <c r="Y20" s="1"/>
      <c r="Z20" s="1"/>
      <c r="AA20" s="1"/>
      <c r="AB20" s="1"/>
      <c r="AC20" s="1"/>
    </row>
    <row r="21" spans="1:29" ht="15.75" customHeight="1">
      <c r="A21" s="1"/>
      <c r="B21" s="1"/>
      <c r="C21" s="1"/>
      <c r="D21" s="1"/>
      <c r="E21" s="1"/>
      <c r="F21" s="1"/>
      <c r="G21" s="1"/>
      <c r="H21" s="1"/>
      <c r="I21" s="1"/>
      <c r="J21" s="1"/>
      <c r="K21" s="1"/>
      <c r="L21" s="1"/>
      <c r="M21" s="1"/>
      <c r="N21" s="1"/>
      <c r="O21" s="1"/>
      <c r="P21" s="1"/>
      <c r="Q21" s="1"/>
      <c r="R21" s="1"/>
      <c r="S21" s="1"/>
      <c r="T21" s="1"/>
      <c r="U21" s="1"/>
      <c r="V21" s="1"/>
      <c r="W21" s="1"/>
      <c r="X21" s="1"/>
      <c r="Y21" s="1"/>
      <c r="Z21" s="1"/>
      <c r="AA21" s="1"/>
      <c r="AB21" s="1"/>
      <c r="AC21" s="1"/>
    </row>
    <row r="22" spans="1:29" ht="15.75" customHeight="1">
      <c r="A22" s="1"/>
      <c r="B22" s="1"/>
      <c r="C22" s="1"/>
      <c r="D22" s="1"/>
      <c r="E22" s="1"/>
      <c r="F22" s="1"/>
      <c r="G22" s="1"/>
      <c r="H22" s="1"/>
      <c r="I22" s="1"/>
      <c r="J22" s="1"/>
      <c r="K22" s="1"/>
      <c r="L22" s="1"/>
      <c r="M22" s="1"/>
      <c r="N22" s="1"/>
      <c r="O22" s="1"/>
      <c r="P22" s="1"/>
      <c r="Q22" s="1"/>
      <c r="R22" s="1"/>
      <c r="S22" s="1"/>
      <c r="T22" s="1"/>
      <c r="U22" s="1"/>
      <c r="V22" s="1"/>
      <c r="W22" s="1"/>
      <c r="X22" s="1"/>
      <c r="Y22" s="1"/>
      <c r="Z22" s="1"/>
      <c r="AA22" s="1"/>
      <c r="AB22" s="1"/>
      <c r="AC22" s="1"/>
    </row>
    <row r="23" spans="1:29" ht="15.75" customHeight="1">
      <c r="A23" s="1"/>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row>
    <row r="24" spans="1:29" ht="15.75" customHeight="1">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row>
    <row r="25" spans="1:29" ht="15.75" customHeight="1">
      <c r="A25" s="1"/>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row>
    <row r="26" spans="1:29" ht="15.75" customHeight="1">
      <c r="A26" s="1"/>
      <c r="B26" s="1"/>
      <c r="C26" s="1"/>
      <c r="D26" s="1"/>
      <c r="E26" s="1"/>
      <c r="F26" s="1"/>
      <c r="G26" s="1"/>
      <c r="H26" s="1"/>
      <c r="I26" s="1"/>
      <c r="J26" s="1"/>
      <c r="K26" s="1"/>
      <c r="L26" s="1"/>
      <c r="M26" s="1"/>
      <c r="N26" s="1"/>
      <c r="O26" s="1"/>
      <c r="P26" s="1"/>
      <c r="Q26" s="1"/>
      <c r="R26" s="1"/>
      <c r="S26" s="1"/>
      <c r="T26" s="1"/>
      <c r="U26" s="1"/>
      <c r="V26" s="1"/>
      <c r="W26" s="1"/>
      <c r="X26" s="1"/>
      <c r="Y26" s="1"/>
      <c r="Z26" s="1"/>
      <c r="AA26" s="1"/>
      <c r="AB26" s="1"/>
      <c r="AC26" s="1"/>
    </row>
    <row r="27" spans="1:29" ht="15.75" customHeight="1">
      <c r="A27" s="1"/>
      <c r="B27" s="1"/>
      <c r="C27" s="1"/>
      <c r="D27" s="1"/>
      <c r="E27" s="1"/>
      <c r="F27" s="1"/>
      <c r="G27" s="1"/>
      <c r="H27" s="1"/>
      <c r="I27" s="1"/>
      <c r="J27" s="1"/>
      <c r="K27" s="1"/>
      <c r="L27" s="1"/>
      <c r="M27" s="1"/>
      <c r="N27" s="1"/>
      <c r="O27" s="1"/>
      <c r="P27" s="1"/>
      <c r="Q27" s="1"/>
      <c r="R27" s="1"/>
      <c r="S27" s="1"/>
      <c r="T27" s="1"/>
      <c r="U27" s="1"/>
      <c r="V27" s="1"/>
      <c r="W27" s="1"/>
      <c r="X27" s="1"/>
      <c r="Y27" s="1"/>
      <c r="Z27" s="1"/>
      <c r="AA27" s="1"/>
      <c r="AB27" s="1"/>
      <c r="AC27" s="1"/>
    </row>
    <row r="28" spans="1:29" ht="15.75"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row>
    <row r="29" spans="1:29" ht="15.75"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row>
    <row r="30" spans="1:29" ht="15.75"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row>
    <row r="31" spans="1:29" ht="15.75" customHeight="1">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row>
    <row r="32" spans="1:29" ht="15.75" customHeight="1">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row>
    <row r="33" spans="1:29" ht="15.75" customHeight="1">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row>
    <row r="34" spans="1:29" ht="15.75" customHeight="1">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row>
    <row r="35" spans="1:29" ht="15.75" customHeight="1">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row>
    <row r="36" spans="1:29" ht="15.75" customHeight="1">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row>
    <row r="37" spans="1:29" ht="15.75" customHeight="1">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row>
    <row r="38" spans="1:29" ht="15.75" customHeight="1">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row>
    <row r="39" spans="1:29" ht="15.75" customHeight="1">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row>
    <row r="40" spans="1:29"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row>
    <row r="41" spans="1:29" ht="15.75" customHeight="1">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row>
    <row r="42" spans="1:29" ht="15.7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row>
    <row r="43" spans="1:29" ht="15.75" customHeight="1">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row>
    <row r="44" spans="1:29" ht="15.75" customHeight="1">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row>
    <row r="45" spans="1:29" ht="15.75" customHeight="1">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row>
    <row r="46" spans="1:29" ht="15.75" customHeight="1">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row>
    <row r="47" spans="1:29" ht="15.75" customHeight="1">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row>
    <row r="48" spans="1:29" ht="15.75" customHeight="1">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row>
    <row r="49" spans="1:29" ht="15.75" customHeight="1">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row>
    <row r="50" spans="1:29" ht="15.75" customHeight="1">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row>
    <row r="51" spans="1:29" ht="15.75" customHeight="1">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row>
    <row r="52" spans="1:29" ht="15.75" customHeight="1">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row>
    <row r="53" spans="1:29" ht="15.75" customHeight="1">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row>
    <row r="54" spans="1:29" ht="15.75" customHeight="1">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row>
    <row r="55" spans="1:29" ht="15.75" customHeight="1">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row>
    <row r="56" spans="1:29" ht="15.75" customHeight="1">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row>
    <row r="57" spans="1:29" ht="15.75" customHeight="1">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row>
    <row r="58" spans="1:29" ht="15.75" customHeight="1">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row>
    <row r="59" spans="1:29" ht="15.75" customHeight="1">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row>
    <row r="60" spans="1:29" ht="15.75" customHeight="1">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row>
    <row r="61" spans="1:29" ht="15.75" customHeight="1">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row>
    <row r="62" spans="1:29" ht="15.75" customHeight="1">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row>
    <row r="63" spans="1:29" ht="15.75" customHeight="1">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row>
    <row r="64" spans="1:29" ht="15.75" customHeight="1">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row>
    <row r="65" spans="1:29" ht="15.75" customHeight="1">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row>
    <row r="66" spans="1:29" ht="15.75" customHeight="1">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row>
    <row r="67" spans="1:29" ht="15.75" customHeight="1">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row>
    <row r="68" spans="1:29" ht="15.75" customHeight="1">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row>
    <row r="69" spans="1:29" ht="15.75" customHeight="1">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row>
    <row r="70" spans="1:29" ht="15.75" customHeight="1">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row>
    <row r="71" spans="1:29" ht="15.75" customHeight="1">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row>
    <row r="72" spans="1:29" ht="15.75" customHeight="1">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row>
    <row r="73" spans="1:29" ht="15.75" customHeight="1">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row>
    <row r="74" spans="1:29" ht="15.75" customHeight="1">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row>
    <row r="75" spans="1:29" ht="15.75" customHeight="1">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row>
    <row r="76" spans="1:29" ht="15.75" customHeight="1">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row>
    <row r="77" spans="1:29" ht="15.75" customHeight="1">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row>
    <row r="78" spans="1:29" ht="15.75" customHeight="1">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row>
    <row r="79" spans="1:29" ht="15.75" customHeight="1">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row>
    <row r="80" spans="1:29" ht="15.75" customHeight="1">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row>
    <row r="81" spans="1:29" ht="15.75" customHeight="1">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row>
    <row r="82" spans="1:29" ht="15.75" customHeight="1">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row>
    <row r="83" spans="1:29" ht="15.75" customHeight="1">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row>
    <row r="84" spans="1:29" ht="15.75" customHeight="1">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row>
    <row r="85" spans="1:29" ht="15.75" customHeight="1">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row>
    <row r="86" spans="1:29" ht="15.75" customHeight="1">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row>
    <row r="87" spans="1:29" ht="15.75" customHeight="1">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row>
    <row r="88" spans="1:29" ht="15.75" customHeight="1">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row>
    <row r="89" spans="1:29" ht="15.75" customHeight="1">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row>
    <row r="90" spans="1:29" ht="15.75" customHeight="1">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row>
    <row r="91" spans="1:29" ht="15.75" customHeight="1">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row>
    <row r="92" spans="1:29" ht="15.75" customHeight="1">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row>
    <row r="93" spans="1:29" ht="15.75" customHeight="1">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row>
    <row r="94" spans="1:29" ht="15.75" customHeight="1">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row>
    <row r="95" spans="1:29" ht="15.75" customHeight="1">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row>
    <row r="96" spans="1:29" ht="15.75" customHeight="1">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row>
    <row r="97" spans="1:29" ht="15.75" customHeight="1">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row>
    <row r="98" spans="1:29" ht="15.75" customHeight="1">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row>
    <row r="99" spans="1:29" ht="15.75" customHeight="1">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row>
    <row r="100" spans="1:29" ht="15.75" customHeight="1">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row>
    <row r="101" spans="1:29" ht="15.75" customHeight="1">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row>
    <row r="102" spans="1:29" ht="15.75" customHeight="1">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row>
    <row r="103" spans="1:29" ht="15.75" customHeight="1">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row>
    <row r="104" spans="1:29" ht="15.75" customHeight="1">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row>
    <row r="105" spans="1:29" ht="15.75" customHeight="1">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row>
    <row r="106" spans="1:29" ht="15.75" customHeight="1">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row>
    <row r="107" spans="1:29" ht="15.75" customHeight="1">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row>
    <row r="108" spans="1:29" ht="15.7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row>
    <row r="109" spans="1:29" ht="15.75" customHeight="1">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row>
    <row r="110" spans="1:29" ht="15.75" customHeight="1">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row>
    <row r="111" spans="1:29" ht="15.75" customHeight="1">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row>
    <row r="112" spans="1:29" ht="15.75" customHeight="1">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row>
    <row r="113" spans="1:29" ht="15.75" customHeight="1">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row>
    <row r="114" spans="1:29" ht="15.75" customHeight="1">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row>
    <row r="115" spans="1:29" ht="15.75" customHeight="1">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row>
    <row r="116" spans="1:29" ht="15.75" customHeight="1">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row>
    <row r="117" spans="1:29" ht="15.75" customHeight="1">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row>
    <row r="118" spans="1:29" ht="15.75" customHeight="1">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row>
    <row r="119" spans="1:29" ht="15.75" customHeight="1">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row>
    <row r="120" spans="1:29" ht="15.75" customHeight="1">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row>
    <row r="121" spans="1:29" ht="15.75" customHeight="1">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row>
    <row r="122" spans="1:29" ht="15.75" customHeight="1">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row>
    <row r="123" spans="1:29" ht="15.75" customHeight="1">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row>
    <row r="124" spans="1:29" ht="15.75" customHeight="1">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row>
    <row r="125" spans="1:29" ht="15.75" customHeight="1">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row>
    <row r="126" spans="1:29" ht="15.75" customHeight="1">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row>
    <row r="127" spans="1:29" ht="15.75" customHeight="1">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row>
    <row r="128" spans="1:29" ht="15.75" customHeight="1">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row>
    <row r="129" spans="1:29" ht="15.75" customHeight="1">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row>
    <row r="130" spans="1:29" ht="15.75" customHeight="1">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row>
    <row r="131" spans="1:29" ht="15.75" customHeight="1">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row>
    <row r="132" spans="1:29" ht="15.75" customHeight="1">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row>
    <row r="133" spans="1:29" ht="15.75" customHeight="1">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row>
    <row r="134" spans="1:29" ht="15.75" customHeight="1">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row>
    <row r="135" spans="1:29" ht="15.75" customHeight="1">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row>
    <row r="136" spans="1:29" ht="15.75" customHeight="1">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row>
    <row r="137" spans="1:29" ht="15.75" customHeight="1">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row>
    <row r="138" spans="1:29" ht="15.75" customHeight="1">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row>
    <row r="139" spans="1:29" ht="15.75" customHeight="1">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row>
    <row r="140" spans="1:29" ht="15.75" customHeight="1">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row>
    <row r="141" spans="1:29" ht="15.75" customHeight="1">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row>
    <row r="142" spans="1:29" ht="15.75" customHeight="1">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row>
    <row r="143" spans="1:29" ht="15.75" customHeight="1">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row>
    <row r="144" spans="1:29" ht="15.75" customHeight="1">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row>
    <row r="145" spans="1:29" ht="15.75" customHeight="1">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row>
    <row r="146" spans="1:29" ht="15.75" customHeight="1">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row>
    <row r="147" spans="1:29" ht="15.75" customHeight="1">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row>
    <row r="148" spans="1:29" ht="15.75" customHeight="1">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row>
    <row r="149" spans="1:29" ht="15.75" customHeight="1">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row>
    <row r="150" spans="1:29" ht="15.75" customHeight="1">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row>
    <row r="151" spans="1:29" ht="15.75" customHeight="1">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row>
    <row r="152" spans="1:29" ht="15.75" customHeight="1">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row>
    <row r="153" spans="1:29" ht="15.75" customHeight="1">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row>
    <row r="154" spans="1:29" ht="15.75" customHeight="1">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row>
    <row r="155" spans="1:29" ht="15.75" customHeight="1">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row>
    <row r="156" spans="1:29" ht="15.75" customHeight="1">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row>
    <row r="157" spans="1:29" ht="15.75" customHeight="1">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row>
    <row r="158" spans="1:29" ht="15.75" customHeight="1">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row>
    <row r="159" spans="1:29" ht="15.75" customHeight="1">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row>
    <row r="160" spans="1:29" ht="15.75" customHeight="1">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row>
    <row r="161" spans="1:29" ht="15.75" customHeight="1">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row>
    <row r="162" spans="1:29" ht="15.75" customHeight="1">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row>
    <row r="163" spans="1:29" ht="15.75" customHeight="1">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row>
    <row r="164" spans="1:29" ht="15.75" customHeight="1">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row>
    <row r="165" spans="1:29" ht="15.75" customHeight="1">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row>
    <row r="166" spans="1:29" ht="15.75" customHeight="1">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row>
    <row r="167" spans="1:29" ht="15.75" customHeight="1">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row>
    <row r="168" spans="1:29" ht="15.75" customHeight="1">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row>
    <row r="169" spans="1:29" ht="15.75" customHeight="1">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row>
    <row r="170" spans="1:29" ht="15.75" customHeight="1">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row>
    <row r="171" spans="1:29" ht="15.7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row>
    <row r="172" spans="1:29" ht="15.75" customHeight="1">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row>
    <row r="173" spans="1:29" ht="15.75" customHeight="1">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row>
    <row r="174" spans="1:29" ht="15.75" customHeight="1">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row>
    <row r="175" spans="1:29" ht="15.75" customHeight="1">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row>
    <row r="176" spans="1:29" ht="15.75" customHeight="1">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row>
    <row r="177" spans="1:29" ht="15.75" customHeight="1">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row>
    <row r="178" spans="1:29" ht="15.75" customHeight="1">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row>
    <row r="179" spans="1:29" ht="15.75" customHeight="1">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row>
    <row r="180" spans="1:29" ht="15.75" customHeight="1">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row>
    <row r="181" spans="1:29" ht="15.75" customHeight="1">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row>
    <row r="182" spans="1:29" ht="15.75" customHeight="1">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row>
    <row r="183" spans="1:29" ht="15.75" customHeight="1">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row>
    <row r="184" spans="1:29" ht="15.75" customHeight="1">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row>
    <row r="185" spans="1:29" ht="15.75" customHeight="1">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row>
    <row r="186" spans="1:29" ht="15.75" customHeight="1">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row>
    <row r="187" spans="1:29" ht="15.7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row>
    <row r="188" spans="1:29" ht="15.75" customHeight="1">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row>
    <row r="189" spans="1:29" ht="15.75" customHeight="1">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row>
    <row r="190" spans="1:29" ht="15.75" customHeight="1">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row>
    <row r="191" spans="1:29" ht="15.75" customHeight="1">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row>
    <row r="192" spans="1:29" ht="15.75" customHeight="1">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row>
    <row r="193" spans="1:29" ht="15.75" customHeight="1">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row>
    <row r="194" spans="1:29" ht="15.75" customHeight="1">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row>
    <row r="195" spans="1:29" ht="15.75" customHeight="1">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row>
    <row r="196" spans="1:29" ht="15.7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row>
    <row r="197" spans="1:29" ht="15.75" customHeight="1">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row>
    <row r="198" spans="1:29" ht="15.75" customHeight="1">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row>
    <row r="199" spans="1:29" ht="15.75" customHeight="1">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row>
    <row r="200" spans="1:29" ht="15.75" customHeight="1">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row>
    <row r="201" spans="1:29" ht="15.75" customHeight="1">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row>
    <row r="202" spans="1:29" ht="15.75" customHeight="1">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row>
    <row r="203" spans="1:29" ht="15.75" customHeight="1">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row>
    <row r="204" spans="1:29" ht="15.75" customHeight="1">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row>
    <row r="205" spans="1:29" ht="15.75" customHeight="1">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row>
    <row r="206" spans="1:29" ht="15.75" customHeight="1">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row>
    <row r="207" spans="1:29" ht="15.75" customHeight="1">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row>
    <row r="208" spans="1:29" ht="15.75" customHeight="1">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row>
    <row r="209" spans="1:29" ht="15.75" customHeight="1">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row>
    <row r="210" spans="1:29" ht="15.75" customHeight="1">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row>
    <row r="211" spans="1:29" ht="15.75" customHeight="1">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row>
    <row r="212" spans="1:29" ht="15.75" customHeight="1">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row>
    <row r="213" spans="1:29" ht="15.75" customHeight="1">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row>
    <row r="214" spans="1:29"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row>
    <row r="215" spans="1:29"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row>
    <row r="216" spans="1:29"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row>
    <row r="217" spans="1:29"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row>
    <row r="218" spans="1:29" ht="15.75" customHeight="1">
      <c r="A218" s="22"/>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row>
    <row r="219" spans="1:29" ht="15.75" customHeight="1">
      <c r="A219" s="22"/>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row>
    <row r="220" spans="1:29" ht="15.75" customHeight="1">
      <c r="A220" s="22"/>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row>
    <row r="221" spans="1:29" ht="15.75" customHeight="1">
      <c r="A221" s="22"/>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row>
    <row r="222" spans="1:29" ht="15.75" customHeight="1">
      <c r="A222" s="22"/>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row>
    <row r="223" spans="1:29" ht="15.75" customHeight="1">
      <c r="A223" s="22"/>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row>
    <row r="224" spans="1:29" ht="15.75" customHeight="1">
      <c r="A224" s="22"/>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row>
    <row r="225" spans="1:29" ht="15.75" customHeight="1">
      <c r="A225" s="22"/>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row>
    <row r="226" spans="1:29" ht="15.75" customHeight="1">
      <c r="A226" s="22"/>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row>
    <row r="227" spans="1:29" ht="15.75" customHeight="1">
      <c r="A227" s="22"/>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row>
    <row r="228" spans="1:29" ht="15.75" customHeight="1">
      <c r="A228" s="22"/>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row>
    <row r="229" spans="1:29" ht="15.75" customHeight="1">
      <c r="A229" s="22"/>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row>
    <row r="230" spans="1:29" ht="15.75" customHeight="1">
      <c r="A230" s="22"/>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row>
    <row r="231" spans="1:29" ht="15.75" customHeight="1">
      <c r="A231" s="22"/>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row>
    <row r="232" spans="1:29" ht="15.75" customHeight="1">
      <c r="A232" s="22"/>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row>
    <row r="233" spans="1:29" ht="15.75" customHeight="1">
      <c r="A233" s="22"/>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row>
    <row r="234" spans="1:29" ht="15.75" customHeight="1">
      <c r="A234" s="22"/>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row>
    <row r="235" spans="1:29" ht="15.75" customHeight="1">
      <c r="A235" s="22"/>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row>
    <row r="236" spans="1:29" ht="15.75" customHeight="1">
      <c r="A236" s="22"/>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row>
    <row r="237" spans="1:29" ht="15.75" customHeight="1">
      <c r="A237" s="22"/>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row>
    <row r="238" spans="1:29" ht="15.75" customHeight="1">
      <c r="A238" s="22"/>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row>
    <row r="239" spans="1:29" ht="15.75" customHeight="1">
      <c r="A239" s="22"/>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row>
    <row r="240" spans="1:29" ht="15.75" customHeight="1">
      <c r="A240" s="22"/>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row>
    <row r="241" spans="1:29" ht="15.75" customHeight="1">
      <c r="A241" s="22"/>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row>
    <row r="242" spans="1:29" ht="15.75" customHeight="1">
      <c r="A242" s="22"/>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row>
    <row r="243" spans="1:29" ht="15.75" customHeight="1">
      <c r="A243" s="22"/>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row>
    <row r="244" spans="1:29" ht="15.75" customHeight="1">
      <c r="A244" s="22"/>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row>
    <row r="245" spans="1:29" ht="15.75" customHeight="1">
      <c r="A245" s="22"/>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row>
    <row r="246" spans="1:29" ht="15.75" customHeight="1">
      <c r="A246" s="22"/>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row>
    <row r="247" spans="1:29" ht="15.75" customHeight="1">
      <c r="A247" s="22"/>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row>
    <row r="248" spans="1:29" ht="15.75" customHeight="1">
      <c r="A248" s="22"/>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row>
    <row r="249" spans="1:29" ht="15.75" customHeight="1">
      <c r="A249" s="22"/>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row>
    <row r="250" spans="1:29" ht="15.75" customHeight="1">
      <c r="A250" s="22"/>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row>
    <row r="251" spans="1:29" ht="15.75" customHeight="1">
      <c r="A251" s="22"/>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row>
    <row r="252" spans="1:29" ht="15.75" customHeight="1">
      <c r="A252" s="22"/>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row>
    <row r="253" spans="1:29" ht="15.75" customHeight="1">
      <c r="A253" s="22"/>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row>
    <row r="254" spans="1:29" ht="15.75" customHeight="1">
      <c r="A254" s="22"/>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row>
    <row r="255" spans="1:29" ht="15.75" customHeight="1">
      <c r="A255" s="22"/>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row>
    <row r="256" spans="1:29" ht="15.75" customHeight="1">
      <c r="A256" s="22"/>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row>
    <row r="257" spans="1:29" ht="15.75" customHeight="1">
      <c r="A257" s="22"/>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row>
    <row r="258" spans="1:29" ht="15.75" customHeight="1">
      <c r="A258" s="22"/>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row>
    <row r="259" spans="1:29" ht="15.75" customHeight="1">
      <c r="A259" s="22"/>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row>
    <row r="260" spans="1:29" ht="15.75" customHeight="1">
      <c r="A260" s="22"/>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row>
    <row r="261" spans="1:29" ht="15.75" customHeight="1">
      <c r="A261" s="22"/>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row>
    <row r="262" spans="1:29" ht="15.75" customHeight="1">
      <c r="A262" s="22"/>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row>
    <row r="263" spans="1:29" ht="15.75" customHeight="1">
      <c r="A263" s="22"/>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row>
    <row r="264" spans="1:29" ht="15.75" customHeight="1">
      <c r="A264" s="22"/>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row>
    <row r="265" spans="1:29" ht="15.75" customHeight="1">
      <c r="A265" s="22"/>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row>
    <row r="266" spans="1:29" ht="15.75" customHeight="1">
      <c r="A266" s="22"/>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row>
    <row r="267" spans="1:29" ht="15.75" customHeight="1">
      <c r="A267" s="22"/>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row>
    <row r="268" spans="1:29" ht="15.75" customHeight="1">
      <c r="A268" s="22"/>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row>
    <row r="269" spans="1:29" ht="15.75" customHeight="1">
      <c r="A269" s="22"/>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row>
    <row r="270" spans="1:29" ht="15.75" customHeight="1">
      <c r="A270" s="22"/>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row>
    <row r="271" spans="1:29" ht="15.75" customHeight="1">
      <c r="A271" s="22"/>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row>
    <row r="272" spans="1:29" ht="15.75" customHeight="1">
      <c r="A272" s="22"/>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row>
    <row r="273" spans="1:29" ht="15.75" customHeight="1">
      <c r="A273" s="22"/>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row>
    <row r="274" spans="1:29" ht="15.75" customHeight="1">
      <c r="A274" s="22"/>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row>
    <row r="275" spans="1:29" ht="15.75" customHeight="1">
      <c r="A275" s="22"/>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row>
    <row r="276" spans="1:29" ht="15.75" customHeight="1">
      <c r="A276" s="22"/>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row>
    <row r="277" spans="1:29" ht="15.75" customHeight="1">
      <c r="A277" s="22"/>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row>
    <row r="278" spans="1:29" ht="15.75" customHeight="1">
      <c r="A278" s="22"/>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row>
    <row r="279" spans="1:29" ht="15.75" customHeight="1">
      <c r="A279" s="22"/>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row>
    <row r="280" spans="1:29" ht="15.75" customHeight="1">
      <c r="A280" s="22"/>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row>
    <row r="281" spans="1:29" ht="15.75" customHeight="1">
      <c r="A281" s="22"/>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row>
    <row r="282" spans="1:29" ht="15.75" customHeight="1">
      <c r="A282" s="22"/>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row>
    <row r="283" spans="1:29" ht="15.75" customHeight="1">
      <c r="A283" s="22"/>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row>
    <row r="284" spans="1:29" ht="15.75" customHeight="1">
      <c r="A284" s="22"/>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row>
    <row r="285" spans="1:29" ht="15.75" customHeight="1">
      <c r="A285" s="22"/>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row>
    <row r="286" spans="1:29" ht="15.75" customHeight="1">
      <c r="A286" s="22"/>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row>
    <row r="287" spans="1:29" ht="15.75" customHeight="1">
      <c r="A287" s="22"/>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row>
    <row r="288" spans="1:29" ht="15.75" customHeight="1">
      <c r="A288" s="22"/>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row>
    <row r="289" spans="1:29" ht="15.75" customHeight="1">
      <c r="A289" s="22"/>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row>
    <row r="290" spans="1:29" ht="15.75" customHeight="1">
      <c r="A290" s="22"/>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row>
    <row r="291" spans="1:29" ht="15.75" customHeight="1">
      <c r="A291" s="22"/>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row>
    <row r="292" spans="1:29" ht="15.75" customHeight="1">
      <c r="A292" s="22"/>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row>
    <row r="293" spans="1:29" ht="15.75" customHeight="1">
      <c r="A293" s="22"/>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row>
    <row r="294" spans="1:29" ht="15.75" customHeight="1">
      <c r="A294" s="22"/>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row>
    <row r="295" spans="1:29" ht="15.75" customHeight="1">
      <c r="A295" s="22"/>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row>
    <row r="296" spans="1:29" ht="15.75" customHeight="1">
      <c r="A296" s="22"/>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row>
    <row r="297" spans="1:29" ht="15.75" customHeight="1">
      <c r="A297" s="22"/>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row>
    <row r="298" spans="1:29" ht="15.75" customHeight="1">
      <c r="A298" s="22"/>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row>
    <row r="299" spans="1:29" ht="15.75" customHeight="1">
      <c r="A299" s="22"/>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row>
    <row r="300" spans="1:29" ht="15.75" customHeight="1">
      <c r="A300" s="22"/>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row>
    <row r="301" spans="1:29" ht="15.75" customHeight="1">
      <c r="A301" s="22"/>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row>
    <row r="302" spans="1:29" ht="15.75" customHeight="1">
      <c r="A302" s="22"/>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row>
    <row r="303" spans="1:29" ht="15.75" customHeight="1">
      <c r="A303" s="22"/>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row>
    <row r="304" spans="1:29" ht="15.75" customHeight="1">
      <c r="A304" s="22"/>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row>
    <row r="305" spans="1:29" ht="15.75" customHeight="1">
      <c r="A305" s="22"/>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row>
    <row r="306" spans="1:29" ht="15.75" customHeight="1">
      <c r="A306" s="22"/>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row>
    <row r="307" spans="1:29" ht="15.75" customHeight="1">
      <c r="A307" s="22"/>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row>
    <row r="308" spans="1:29" ht="15.75" customHeight="1">
      <c r="A308" s="22"/>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row>
    <row r="309" spans="1:29" ht="15.75" customHeight="1">
      <c r="A309" s="22"/>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row>
    <row r="310" spans="1:29" ht="15.75" customHeight="1">
      <c r="A310" s="22"/>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row>
    <row r="311" spans="1:29" ht="15.75" customHeight="1">
      <c r="A311" s="22"/>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row>
    <row r="312" spans="1:29" ht="15.75" customHeight="1">
      <c r="A312" s="22"/>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row>
    <row r="313" spans="1:29" ht="15.75" customHeight="1">
      <c r="A313" s="22"/>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row>
    <row r="314" spans="1:29" ht="15.75" customHeight="1">
      <c r="A314" s="22"/>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row>
    <row r="315" spans="1:29" ht="15.75" customHeight="1">
      <c r="A315" s="22"/>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row>
    <row r="316" spans="1:29" ht="15.75" customHeight="1">
      <c r="A316" s="22"/>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row>
    <row r="317" spans="1:29" ht="15.75" customHeight="1">
      <c r="A317" s="22"/>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row>
    <row r="318" spans="1:29" ht="15.75" customHeight="1">
      <c r="A318" s="22"/>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row>
    <row r="319" spans="1:29" ht="15.75" customHeight="1">
      <c r="A319" s="22"/>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row>
    <row r="320" spans="1:29" ht="15.75" customHeight="1">
      <c r="A320" s="22"/>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row>
    <row r="321" spans="1:29" ht="15.75" customHeight="1">
      <c r="A321" s="22"/>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row>
    <row r="322" spans="1:29" ht="15.75" customHeight="1">
      <c r="A322" s="22"/>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row>
    <row r="323" spans="1:29" ht="15.75" customHeight="1">
      <c r="A323" s="22"/>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row>
    <row r="324" spans="1:29" ht="15.75" customHeight="1">
      <c r="A324" s="22"/>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row>
    <row r="325" spans="1:29" ht="15.75" customHeight="1">
      <c r="A325" s="22"/>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row>
    <row r="326" spans="1:29" ht="15.75" customHeight="1">
      <c r="A326" s="22"/>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row>
    <row r="327" spans="1:29" ht="15.75" customHeight="1">
      <c r="A327" s="22"/>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row>
    <row r="328" spans="1:29" ht="15.75" customHeight="1">
      <c r="A328" s="22"/>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row>
    <row r="329" spans="1:29" ht="15.75" customHeight="1">
      <c r="A329" s="22"/>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row>
    <row r="330" spans="1:29" ht="15.75" customHeight="1">
      <c r="A330" s="22"/>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row>
    <row r="331" spans="1:29" ht="15.75" customHeight="1">
      <c r="A331" s="22"/>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row>
    <row r="332" spans="1:29" ht="15.75" customHeight="1">
      <c r="A332" s="22"/>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row>
    <row r="333" spans="1:29" ht="15.75" customHeight="1">
      <c r="A333" s="22"/>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row>
    <row r="334" spans="1:29" ht="15.75" customHeight="1">
      <c r="A334" s="22"/>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row>
    <row r="335" spans="1:29" ht="15.75" customHeight="1">
      <c r="A335" s="22"/>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row>
    <row r="336" spans="1:29" ht="15.75" customHeight="1">
      <c r="A336" s="22"/>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row>
    <row r="337" spans="1:29" ht="15.75" customHeight="1">
      <c r="A337" s="22"/>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row>
    <row r="338" spans="1:29" ht="15.75" customHeight="1">
      <c r="A338" s="22"/>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row>
    <row r="339" spans="1:29" ht="15.75" customHeight="1">
      <c r="A339" s="22"/>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row>
    <row r="340" spans="1:29" ht="15.75" customHeight="1">
      <c r="A340" s="22"/>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row>
    <row r="341" spans="1:29" ht="15.75" customHeight="1">
      <c r="A341" s="22"/>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row>
    <row r="342" spans="1:29" ht="15.75" customHeight="1">
      <c r="A342" s="22"/>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row>
    <row r="343" spans="1:29" ht="15.75" customHeight="1">
      <c r="A343" s="22"/>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row>
    <row r="344" spans="1:29" ht="15.75" customHeight="1">
      <c r="A344" s="22"/>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row>
    <row r="345" spans="1:29" ht="15.75" customHeight="1">
      <c r="A345" s="22"/>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row>
    <row r="346" spans="1:29" ht="15.75" customHeight="1">
      <c r="A346" s="22"/>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row>
    <row r="347" spans="1:29" ht="15.75" customHeight="1">
      <c r="A347" s="22"/>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row>
    <row r="348" spans="1:29" ht="15.75" customHeight="1">
      <c r="A348" s="22"/>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row>
    <row r="349" spans="1:29" ht="15.75" customHeight="1">
      <c r="A349" s="22"/>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row>
    <row r="350" spans="1:29" ht="15.75" customHeight="1">
      <c r="A350" s="22"/>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row>
    <row r="351" spans="1:29" ht="15.75" customHeight="1">
      <c r="A351" s="22"/>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row>
    <row r="352" spans="1:29" ht="15.75" customHeight="1">
      <c r="A352" s="22"/>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row>
    <row r="353" spans="1:29" ht="15.75" customHeight="1">
      <c r="A353" s="22"/>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row>
    <row r="354" spans="1:29" ht="15.75" customHeight="1">
      <c r="A354" s="22"/>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row>
    <row r="355" spans="1:29" ht="15.75" customHeight="1">
      <c r="A355" s="22"/>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row>
    <row r="356" spans="1:29" ht="15.75" customHeight="1">
      <c r="A356" s="22"/>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row>
    <row r="357" spans="1:29" ht="15.75" customHeight="1">
      <c r="A357" s="22"/>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row>
    <row r="358" spans="1:29" ht="15.75" customHeight="1">
      <c r="A358" s="22"/>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row>
    <row r="359" spans="1:29" ht="15.75" customHeight="1">
      <c r="A359" s="22"/>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row>
    <row r="360" spans="1:29" ht="15.75" customHeight="1">
      <c r="A360" s="22"/>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row>
    <row r="361" spans="1:29" ht="15.75" customHeight="1">
      <c r="A361" s="22"/>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row>
    <row r="362" spans="1:29" ht="15.75" customHeight="1">
      <c r="A362" s="22"/>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row>
    <row r="363" spans="1:29" ht="15.75" customHeight="1">
      <c r="A363" s="22"/>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row>
    <row r="364" spans="1:29" ht="15.75" customHeight="1">
      <c r="A364" s="22"/>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row>
    <row r="365" spans="1:29" ht="15.75" customHeight="1">
      <c r="A365" s="22"/>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row>
    <row r="366" spans="1:29" ht="15.75" customHeight="1">
      <c r="A366" s="22"/>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row>
    <row r="367" spans="1:29" ht="15.75" customHeight="1">
      <c r="A367" s="22"/>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row>
    <row r="368" spans="1:29" ht="15.75" customHeight="1">
      <c r="A368" s="22"/>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row>
    <row r="369" spans="1:29" ht="15.75" customHeight="1">
      <c r="A369" s="22"/>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row>
    <row r="370" spans="1:29" ht="15.75" customHeight="1">
      <c r="A370" s="22"/>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row>
    <row r="371" spans="1:29" ht="15.75" customHeight="1">
      <c r="A371" s="22"/>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row>
    <row r="372" spans="1:29" ht="15.75" customHeight="1">
      <c r="A372" s="22"/>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row>
    <row r="373" spans="1:29" ht="15.75" customHeight="1">
      <c r="A373" s="22"/>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row>
    <row r="374" spans="1:29" ht="15.75" customHeight="1">
      <c r="A374" s="22"/>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row>
    <row r="375" spans="1:29" ht="15.75" customHeight="1">
      <c r="A375" s="22"/>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row>
    <row r="376" spans="1:29" ht="15.75" customHeight="1">
      <c r="A376" s="22"/>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row>
    <row r="377" spans="1:29" ht="15.75" customHeight="1">
      <c r="A377" s="22"/>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row>
    <row r="378" spans="1:29" ht="15.75" customHeight="1">
      <c r="A378" s="22"/>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row>
    <row r="379" spans="1:29" ht="15.75" customHeight="1">
      <c r="A379" s="22"/>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row>
    <row r="380" spans="1:29" ht="15.75" customHeight="1">
      <c r="A380" s="22"/>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row>
    <row r="381" spans="1:29" ht="15.75" customHeight="1">
      <c r="A381" s="22"/>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row>
    <row r="382" spans="1:29" ht="15.75" customHeight="1">
      <c r="A382" s="22"/>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row>
    <row r="383" spans="1:29" ht="15.75" customHeight="1">
      <c r="A383" s="22"/>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row>
    <row r="384" spans="1:29" ht="15.75" customHeight="1">
      <c r="A384" s="22"/>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row>
    <row r="385" spans="1:29" ht="15.75" customHeight="1">
      <c r="A385" s="22"/>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row>
    <row r="386" spans="1:29" ht="15.75" customHeight="1">
      <c r="A386" s="22"/>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row>
    <row r="387" spans="1:29" ht="15.75" customHeight="1">
      <c r="A387" s="22"/>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row>
    <row r="388" spans="1:29" ht="15.75" customHeight="1">
      <c r="A388" s="22"/>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row>
    <row r="389" spans="1:29" ht="15.75" customHeight="1">
      <c r="A389" s="22"/>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row>
    <row r="390" spans="1:29" ht="15.75" customHeight="1">
      <c r="A390" s="22"/>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row>
    <row r="391" spans="1:29" ht="15.75" customHeight="1">
      <c r="A391" s="22"/>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row>
    <row r="392" spans="1:29" ht="15.75" customHeight="1">
      <c r="A392" s="22"/>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row>
    <row r="393" spans="1:29" ht="15.75" customHeight="1">
      <c r="A393" s="22"/>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row>
    <row r="394" spans="1:29" ht="15.75" customHeight="1">
      <c r="A394" s="22"/>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row>
    <row r="395" spans="1:29" ht="15.75" customHeight="1">
      <c r="A395" s="22"/>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row>
    <row r="396" spans="1:29" ht="15.75" customHeight="1">
      <c r="A396" s="22"/>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row>
    <row r="397" spans="1:29" ht="15.75" customHeight="1">
      <c r="A397" s="22"/>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row>
    <row r="398" spans="1:29" ht="15.75" customHeight="1">
      <c r="A398" s="22"/>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row>
    <row r="399" spans="1:29" ht="15.75" customHeight="1">
      <c r="A399" s="22"/>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row>
    <row r="400" spans="1:29" ht="15.75" customHeight="1">
      <c r="A400" s="22"/>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row>
    <row r="401" spans="1:29" ht="15.75" customHeight="1">
      <c r="A401" s="22"/>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row>
    <row r="402" spans="1:29" ht="15.75" customHeight="1">
      <c r="A402" s="22"/>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row>
    <row r="403" spans="1:29" ht="15.75" customHeight="1">
      <c r="A403" s="22"/>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row>
    <row r="404" spans="1:29" ht="15.75" customHeight="1">
      <c r="A404" s="22"/>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row>
    <row r="405" spans="1:29" ht="15.75" customHeight="1">
      <c r="A405" s="22"/>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row>
    <row r="406" spans="1:29" ht="15.75" customHeight="1">
      <c r="A406" s="22"/>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row>
    <row r="407" spans="1:29" ht="15.75" customHeight="1">
      <c r="A407" s="22"/>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row>
    <row r="408" spans="1:29" ht="15.75" customHeight="1">
      <c r="A408" s="22"/>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row>
    <row r="409" spans="1:29" ht="15.75" customHeight="1">
      <c r="A409" s="22"/>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row>
    <row r="410" spans="1:29" ht="15.75" customHeight="1">
      <c r="A410" s="22"/>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row>
    <row r="411" spans="1:29" ht="15.75" customHeight="1">
      <c r="A411" s="22"/>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row>
    <row r="412" spans="1:29" ht="15.75" customHeight="1">
      <c r="A412" s="22"/>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row>
    <row r="413" spans="1:29" ht="15.75" customHeight="1">
      <c r="A413" s="22"/>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row>
    <row r="414" spans="1:29" ht="15.75" customHeight="1">
      <c r="A414" s="22"/>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row>
    <row r="415" spans="1:29" ht="15.75" customHeight="1">
      <c r="A415" s="22"/>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row>
    <row r="416" spans="1:29" ht="15.75" customHeight="1">
      <c r="A416" s="22"/>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row>
    <row r="417" spans="1:29" ht="15.75" customHeight="1">
      <c r="A417" s="22"/>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row>
    <row r="418" spans="1:29" ht="15.75" customHeight="1">
      <c r="A418" s="22"/>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row>
    <row r="419" spans="1:29" ht="15.75" customHeight="1">
      <c r="A419" s="22"/>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row>
    <row r="420" spans="1:29" ht="15.75" customHeight="1">
      <c r="A420" s="22"/>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row>
    <row r="421" spans="1:29" ht="15.75" customHeight="1">
      <c r="A421" s="22"/>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row>
    <row r="422" spans="1:29" ht="15.75" customHeight="1">
      <c r="A422" s="22"/>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row>
    <row r="423" spans="1:29" ht="15.75" customHeight="1">
      <c r="A423" s="22"/>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row>
    <row r="424" spans="1:29" ht="15.75" customHeight="1">
      <c r="A424" s="22"/>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row>
    <row r="425" spans="1:29" ht="15.75" customHeight="1">
      <c r="A425" s="22"/>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row>
    <row r="426" spans="1:29" ht="15.75" customHeight="1">
      <c r="A426" s="22"/>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row>
    <row r="427" spans="1:29" ht="15.75" customHeight="1">
      <c r="A427" s="22"/>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row>
    <row r="428" spans="1:29" ht="15.75" customHeight="1">
      <c r="A428" s="22"/>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row>
    <row r="429" spans="1:29" ht="15.75" customHeight="1">
      <c r="A429" s="22"/>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row>
    <row r="430" spans="1:29" ht="15.75" customHeight="1">
      <c r="A430" s="22"/>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row>
    <row r="431" spans="1:29" ht="15.75" customHeight="1">
      <c r="A431" s="22"/>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row>
    <row r="432" spans="1:29" ht="15.75" customHeight="1">
      <c r="A432" s="22"/>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row>
    <row r="433" spans="1:29" ht="15.75" customHeight="1">
      <c r="A433" s="22"/>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row>
    <row r="434" spans="1:29" ht="15.75" customHeight="1">
      <c r="A434" s="22"/>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row>
    <row r="435" spans="1:29" ht="15.75" customHeight="1">
      <c r="A435" s="22"/>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row>
    <row r="436" spans="1:29" ht="15.75" customHeight="1">
      <c r="A436" s="22"/>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row>
    <row r="437" spans="1:29" ht="15.75" customHeight="1">
      <c r="A437" s="22"/>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row>
    <row r="438" spans="1:29" ht="15.75" customHeight="1">
      <c r="A438" s="22"/>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row>
    <row r="439" spans="1:29" ht="15.75" customHeight="1">
      <c r="A439" s="22"/>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row>
    <row r="440" spans="1:29" ht="15.75" customHeight="1">
      <c r="A440" s="22"/>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row>
    <row r="441" spans="1:29" ht="15.75" customHeight="1">
      <c r="A441" s="22"/>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row>
    <row r="442" spans="1:29" ht="15.75" customHeight="1">
      <c r="A442" s="22"/>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row>
    <row r="443" spans="1:29" ht="15.75" customHeight="1">
      <c r="A443" s="22"/>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row>
    <row r="444" spans="1:29" ht="15.75" customHeight="1">
      <c r="A444" s="22"/>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row>
    <row r="445" spans="1:29" ht="15.75" customHeight="1">
      <c r="A445" s="22"/>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row>
    <row r="446" spans="1:29" ht="15.75" customHeight="1">
      <c r="A446" s="22"/>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row>
    <row r="447" spans="1:29" ht="15.75" customHeight="1">
      <c r="A447" s="22"/>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row>
    <row r="448" spans="1:29" ht="15.75" customHeight="1">
      <c r="A448" s="22"/>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row>
    <row r="449" spans="1:29" ht="15.75" customHeight="1">
      <c r="A449" s="22"/>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row>
    <row r="450" spans="1:29" ht="15.75" customHeight="1">
      <c r="A450" s="22"/>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row>
    <row r="451" spans="1:29" ht="15.75" customHeight="1">
      <c r="A451" s="22"/>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row>
    <row r="452" spans="1:29" ht="15.75" customHeight="1">
      <c r="A452" s="22"/>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row>
    <row r="453" spans="1:29" ht="15.75" customHeight="1">
      <c r="A453" s="22"/>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row>
    <row r="454" spans="1:29" ht="15.75" customHeight="1">
      <c r="A454" s="22"/>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row>
    <row r="455" spans="1:29" ht="15.75" customHeight="1">
      <c r="A455" s="22"/>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row>
    <row r="456" spans="1:29" ht="15.75" customHeight="1">
      <c r="A456" s="22"/>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row>
    <row r="457" spans="1:29" ht="15.75" customHeight="1">
      <c r="A457" s="22"/>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row>
    <row r="458" spans="1:29" ht="15.75" customHeight="1">
      <c r="A458" s="22"/>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row>
    <row r="459" spans="1:29" ht="15.75" customHeight="1">
      <c r="A459" s="22"/>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row>
    <row r="460" spans="1:29" ht="15.75" customHeight="1">
      <c r="A460" s="22"/>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row>
    <row r="461" spans="1:29" ht="15.75" customHeight="1">
      <c r="A461" s="22"/>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row>
    <row r="462" spans="1:29" ht="15.75" customHeight="1">
      <c r="A462" s="22"/>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row>
    <row r="463" spans="1:29" ht="15.75" customHeight="1">
      <c r="A463" s="22"/>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row>
    <row r="464" spans="1:29" ht="15.75" customHeight="1">
      <c r="A464" s="22"/>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row>
    <row r="465" spans="1:29" ht="15.75" customHeight="1">
      <c r="A465" s="22"/>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row>
    <row r="466" spans="1:29" ht="15.75" customHeight="1">
      <c r="A466" s="22"/>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row>
    <row r="467" spans="1:29" ht="15.75" customHeight="1">
      <c r="A467" s="22"/>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row>
    <row r="468" spans="1:29" ht="15.75" customHeight="1">
      <c r="A468" s="22"/>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row>
    <row r="469" spans="1:29" ht="15.75" customHeight="1">
      <c r="A469" s="22"/>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row>
    <row r="470" spans="1:29" ht="15.75" customHeight="1">
      <c r="A470" s="22"/>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row>
    <row r="471" spans="1:29" ht="15.75" customHeight="1">
      <c r="A471" s="22"/>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row>
    <row r="472" spans="1:29" ht="15.75" customHeight="1">
      <c r="A472" s="22"/>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row>
    <row r="473" spans="1:29" ht="15.75" customHeight="1">
      <c r="A473" s="22"/>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row>
    <row r="474" spans="1:29" ht="15.75" customHeight="1">
      <c r="A474" s="22"/>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row>
    <row r="475" spans="1:29" ht="15.75" customHeight="1">
      <c r="A475" s="22"/>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row>
    <row r="476" spans="1:29" ht="15.75" customHeight="1">
      <c r="A476" s="22"/>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row>
    <row r="477" spans="1:29" ht="15.75" customHeight="1">
      <c r="A477" s="22"/>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row>
    <row r="478" spans="1:29" ht="15.75" customHeight="1">
      <c r="A478" s="22"/>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row>
    <row r="479" spans="1:29" ht="15.75" customHeight="1">
      <c r="A479" s="22"/>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row>
    <row r="480" spans="1:29" ht="15.75" customHeight="1">
      <c r="A480" s="22"/>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row>
    <row r="481" spans="1:29" ht="15.75" customHeight="1">
      <c r="A481" s="22"/>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row>
    <row r="482" spans="1:29" ht="15.75" customHeight="1">
      <c r="A482" s="22"/>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row>
    <row r="483" spans="1:29" ht="15.75" customHeight="1">
      <c r="A483" s="22"/>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row>
    <row r="484" spans="1:29" ht="15.75" customHeight="1">
      <c r="A484" s="22"/>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row>
    <row r="485" spans="1:29" ht="15.75" customHeight="1">
      <c r="A485" s="22"/>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row>
    <row r="486" spans="1:29" ht="15.75" customHeight="1">
      <c r="A486" s="22"/>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row>
    <row r="487" spans="1:29" ht="15.75" customHeight="1">
      <c r="A487" s="22"/>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row>
    <row r="488" spans="1:29" ht="15.75" customHeight="1">
      <c r="A488" s="22"/>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row>
    <row r="489" spans="1:29" ht="15.75" customHeight="1">
      <c r="A489" s="22"/>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row>
    <row r="490" spans="1:29" ht="15.75" customHeight="1">
      <c r="A490" s="22"/>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row>
    <row r="491" spans="1:29" ht="15.75" customHeight="1">
      <c r="A491" s="22"/>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row>
    <row r="492" spans="1:29" ht="15.75" customHeight="1">
      <c r="A492" s="22"/>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row>
    <row r="493" spans="1:29" ht="15.75" customHeight="1">
      <c r="A493" s="22"/>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row>
    <row r="494" spans="1:29" ht="15.75" customHeight="1">
      <c r="A494" s="22"/>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row>
    <row r="495" spans="1:29" ht="15.75" customHeight="1">
      <c r="A495" s="22"/>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row>
    <row r="496" spans="1:29" ht="15.75" customHeight="1">
      <c r="A496" s="22"/>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row>
    <row r="497" spans="1:29" ht="15.75" customHeight="1">
      <c r="A497" s="22"/>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row>
    <row r="498" spans="1:29" ht="15.75" customHeight="1">
      <c r="A498" s="22"/>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row>
    <row r="499" spans="1:29" ht="15.75" customHeight="1">
      <c r="A499" s="22"/>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row>
    <row r="500" spans="1:29" ht="15.75" customHeight="1">
      <c r="A500" s="22"/>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row>
    <row r="501" spans="1:29" ht="15.75" customHeight="1">
      <c r="A501" s="22"/>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row>
    <row r="502" spans="1:29" ht="15.75" customHeight="1">
      <c r="A502" s="22"/>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row>
    <row r="503" spans="1:29" ht="15.75" customHeight="1">
      <c r="A503" s="22"/>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row>
    <row r="504" spans="1:29" ht="15.75" customHeight="1">
      <c r="A504" s="22"/>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row>
    <row r="505" spans="1:29" ht="15.75" customHeight="1">
      <c r="A505" s="22"/>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row>
    <row r="506" spans="1:29" ht="15.75" customHeight="1">
      <c r="A506" s="22"/>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row>
    <row r="507" spans="1:29" ht="15.75" customHeight="1">
      <c r="A507" s="22"/>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row>
    <row r="508" spans="1:29" ht="15.75" customHeight="1">
      <c r="A508" s="22"/>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row>
    <row r="509" spans="1:29" ht="15.75" customHeight="1">
      <c r="A509" s="22"/>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row>
    <row r="510" spans="1:29" ht="15.75" customHeight="1">
      <c r="A510" s="22"/>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row>
    <row r="511" spans="1:29" ht="15.75" customHeight="1">
      <c r="A511" s="22"/>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row>
    <row r="512" spans="1:29" ht="15.75" customHeight="1">
      <c r="A512" s="22"/>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row>
    <row r="513" spans="1:29" ht="15.75" customHeight="1">
      <c r="A513" s="22"/>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row>
    <row r="514" spans="1:29" ht="15.75" customHeight="1">
      <c r="A514" s="22"/>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row>
    <row r="515" spans="1:29" ht="15.75" customHeight="1">
      <c r="A515" s="22"/>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row>
    <row r="516" spans="1:29" ht="15.75" customHeight="1">
      <c r="A516" s="22"/>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row>
    <row r="517" spans="1:29" ht="15.75" customHeight="1">
      <c r="A517" s="22"/>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row>
    <row r="518" spans="1:29" ht="15.75" customHeight="1">
      <c r="A518" s="22"/>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row>
    <row r="519" spans="1:29" ht="15.75" customHeight="1">
      <c r="A519" s="22"/>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row>
    <row r="520" spans="1:29" ht="15.75" customHeight="1">
      <c r="A520" s="22"/>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row>
    <row r="521" spans="1:29" ht="15.75" customHeight="1">
      <c r="A521" s="22"/>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row>
    <row r="522" spans="1:29" ht="15.75" customHeight="1">
      <c r="A522" s="22"/>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row>
    <row r="523" spans="1:29" ht="15.75" customHeight="1">
      <c r="A523" s="22"/>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row>
    <row r="524" spans="1:29" ht="15.75" customHeight="1">
      <c r="A524" s="22"/>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row>
    <row r="525" spans="1:29" ht="15.75" customHeight="1">
      <c r="A525" s="22"/>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row>
    <row r="526" spans="1:29" ht="15.75" customHeight="1">
      <c r="A526" s="22"/>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row>
    <row r="527" spans="1:29" ht="15.75" customHeight="1">
      <c r="A527" s="22"/>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row>
    <row r="528" spans="1:29" ht="15.75" customHeight="1">
      <c r="A528" s="22"/>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row>
    <row r="529" spans="1:29" ht="15.75" customHeight="1">
      <c r="A529" s="22"/>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row>
    <row r="530" spans="1:29" ht="15.75" customHeight="1">
      <c r="A530" s="22"/>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row>
    <row r="531" spans="1:29" ht="15.75" customHeight="1">
      <c r="A531" s="22"/>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row>
    <row r="532" spans="1:29" ht="15.75" customHeight="1">
      <c r="A532" s="22"/>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row>
    <row r="533" spans="1:29" ht="15.75" customHeight="1">
      <c r="A533" s="22"/>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row>
    <row r="534" spans="1:29" ht="15.75" customHeight="1">
      <c r="A534" s="22"/>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row>
    <row r="535" spans="1:29" ht="15.75" customHeight="1">
      <c r="A535" s="22"/>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row>
    <row r="536" spans="1:29" ht="15.75" customHeight="1">
      <c r="A536" s="22"/>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row>
    <row r="537" spans="1:29" ht="15.75" customHeight="1">
      <c r="A537" s="22"/>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row>
    <row r="538" spans="1:29" ht="15.75" customHeight="1">
      <c r="A538" s="22"/>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row>
    <row r="539" spans="1:29" ht="15.75" customHeight="1">
      <c r="A539" s="22"/>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row>
    <row r="540" spans="1:29" ht="15.75" customHeight="1">
      <c r="A540" s="22"/>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row>
    <row r="541" spans="1:29" ht="15.75" customHeight="1">
      <c r="A541" s="22"/>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row>
    <row r="542" spans="1:29" ht="15.75" customHeight="1">
      <c r="A542" s="22"/>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row>
    <row r="543" spans="1:29" ht="15.75" customHeight="1">
      <c r="A543" s="22"/>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row>
    <row r="544" spans="1:29" ht="15.75" customHeight="1">
      <c r="A544" s="22"/>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row>
    <row r="545" spans="1:29" ht="15.75" customHeight="1">
      <c r="A545" s="22"/>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row>
    <row r="546" spans="1:29" ht="15.75" customHeight="1">
      <c r="A546" s="22"/>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row>
    <row r="547" spans="1:29" ht="15.75" customHeight="1">
      <c r="A547" s="22"/>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row>
    <row r="548" spans="1:29" ht="15.75" customHeight="1">
      <c r="A548" s="22"/>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row>
    <row r="549" spans="1:29" ht="15.75" customHeight="1">
      <c r="A549" s="22"/>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row>
    <row r="550" spans="1:29" ht="15.75" customHeight="1">
      <c r="A550" s="22"/>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row>
    <row r="551" spans="1:29" ht="15.75" customHeight="1">
      <c r="A551" s="22"/>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row>
    <row r="552" spans="1:29" ht="15.75" customHeight="1">
      <c r="A552" s="22"/>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row>
    <row r="553" spans="1:29" ht="15.75" customHeight="1">
      <c r="A553" s="22"/>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row>
    <row r="554" spans="1:29" ht="15.75" customHeight="1">
      <c r="A554" s="22"/>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row>
    <row r="555" spans="1:29" ht="15.75" customHeight="1">
      <c r="A555" s="22"/>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row>
    <row r="556" spans="1:29" ht="15.75" customHeight="1">
      <c r="A556" s="22"/>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row>
    <row r="557" spans="1:29" ht="15.75" customHeight="1">
      <c r="A557" s="22"/>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row>
    <row r="558" spans="1:29" ht="15.75" customHeight="1">
      <c r="A558" s="22"/>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row>
    <row r="559" spans="1:29" ht="15.75" customHeight="1">
      <c r="A559" s="22"/>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row>
    <row r="560" spans="1:29" ht="15.75" customHeight="1">
      <c r="A560" s="22"/>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row>
    <row r="561" spans="1:29" ht="15.75" customHeight="1">
      <c r="A561" s="22"/>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row>
    <row r="562" spans="1:29" ht="15.75" customHeight="1">
      <c r="A562" s="22"/>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row>
    <row r="563" spans="1:29" ht="15.75" customHeight="1">
      <c r="A563" s="22"/>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row>
    <row r="564" spans="1:29" ht="15.75" customHeight="1">
      <c r="A564" s="22"/>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row>
    <row r="565" spans="1:29" ht="15.75" customHeight="1">
      <c r="A565" s="22"/>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row>
    <row r="566" spans="1:29" ht="15.75" customHeight="1">
      <c r="A566" s="22"/>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row>
    <row r="567" spans="1:29" ht="15.75" customHeight="1">
      <c r="A567" s="22"/>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row>
    <row r="568" spans="1:29" ht="15.75" customHeight="1">
      <c r="A568" s="22"/>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row>
    <row r="569" spans="1:29" ht="15.75" customHeight="1">
      <c r="A569" s="22"/>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row>
    <row r="570" spans="1:29" ht="15.75" customHeight="1">
      <c r="A570" s="22"/>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row>
    <row r="571" spans="1:29" ht="15.75" customHeight="1">
      <c r="A571" s="22"/>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row>
    <row r="572" spans="1:29" ht="15.75" customHeight="1">
      <c r="A572" s="22"/>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row>
    <row r="573" spans="1:29" ht="15.75" customHeight="1">
      <c r="A573" s="22"/>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row>
    <row r="574" spans="1:29" ht="15.75" customHeight="1">
      <c r="A574" s="22"/>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row>
    <row r="575" spans="1:29" ht="15.75" customHeight="1">
      <c r="A575" s="22"/>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row>
    <row r="576" spans="1:29" ht="15.75" customHeight="1">
      <c r="A576" s="22"/>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row>
    <row r="577" spans="1:29" ht="15.75" customHeight="1">
      <c r="A577" s="22"/>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row>
    <row r="578" spans="1:29" ht="15.75" customHeight="1">
      <c r="A578" s="22"/>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row>
    <row r="579" spans="1:29" ht="15.75" customHeight="1">
      <c r="A579" s="22"/>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row>
    <row r="580" spans="1:29" ht="15.75" customHeight="1">
      <c r="A580" s="22"/>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row>
    <row r="581" spans="1:29" ht="15.75" customHeight="1">
      <c r="A581" s="22"/>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row>
    <row r="582" spans="1:29" ht="15.75" customHeight="1">
      <c r="A582" s="22"/>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row>
    <row r="583" spans="1:29" ht="15.75" customHeight="1">
      <c r="A583" s="22"/>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row>
    <row r="584" spans="1:29" ht="15.75" customHeight="1">
      <c r="A584" s="22"/>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row>
    <row r="585" spans="1:29" ht="15.75" customHeight="1">
      <c r="A585" s="22"/>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row>
    <row r="586" spans="1:29" ht="15.75" customHeight="1">
      <c r="A586" s="22"/>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row>
    <row r="587" spans="1:29" ht="15.75" customHeight="1">
      <c r="A587" s="22"/>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row>
    <row r="588" spans="1:29" ht="15.75" customHeight="1">
      <c r="A588" s="22"/>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row>
    <row r="589" spans="1:29" ht="15.75" customHeight="1">
      <c r="A589" s="22"/>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row>
    <row r="590" spans="1:29" ht="15.75" customHeight="1">
      <c r="A590" s="22"/>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row>
    <row r="591" spans="1:29" ht="15.75" customHeight="1">
      <c r="A591" s="22"/>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row>
    <row r="592" spans="1:29" ht="15.75" customHeight="1">
      <c r="A592" s="22"/>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row>
    <row r="593" spans="1:29" ht="15.75" customHeight="1">
      <c r="A593" s="22"/>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row>
    <row r="594" spans="1:29" ht="15.75" customHeight="1">
      <c r="A594" s="22"/>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row>
    <row r="595" spans="1:29" ht="15.75" customHeight="1">
      <c r="A595" s="22"/>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row>
    <row r="596" spans="1:29" ht="15.75" customHeight="1">
      <c r="A596" s="22"/>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row>
    <row r="597" spans="1:29" ht="15.75" customHeight="1">
      <c r="A597" s="22"/>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row>
    <row r="598" spans="1:29" ht="15.75" customHeight="1">
      <c r="A598" s="22"/>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row>
    <row r="599" spans="1:29" ht="15.75" customHeight="1">
      <c r="A599" s="22"/>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row>
    <row r="600" spans="1:29" ht="15.75" customHeight="1">
      <c r="A600" s="22"/>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row>
    <row r="601" spans="1:29" ht="15.75" customHeight="1">
      <c r="A601" s="22"/>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row>
    <row r="602" spans="1:29" ht="15.75" customHeight="1">
      <c r="A602" s="22"/>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row>
    <row r="603" spans="1:29" ht="15.75" customHeight="1">
      <c r="A603" s="22"/>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row>
    <row r="604" spans="1:29" ht="15.75" customHeight="1">
      <c r="A604" s="22"/>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row>
    <row r="605" spans="1:29" ht="15.75" customHeight="1">
      <c r="A605" s="22"/>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row>
    <row r="606" spans="1:29" ht="15.75" customHeight="1">
      <c r="A606" s="22"/>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row>
    <row r="607" spans="1:29" ht="15.75" customHeight="1">
      <c r="A607" s="22"/>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row>
    <row r="608" spans="1:29" ht="15.75" customHeight="1">
      <c r="A608" s="22"/>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row>
    <row r="609" spans="1:29" ht="15.75" customHeight="1">
      <c r="A609" s="22"/>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row>
    <row r="610" spans="1:29" ht="15.75" customHeight="1">
      <c r="A610" s="22"/>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row>
    <row r="611" spans="1:29" ht="15.75" customHeight="1">
      <c r="A611" s="22"/>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row>
    <row r="612" spans="1:29" ht="15.75" customHeight="1">
      <c r="A612" s="22"/>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row>
    <row r="613" spans="1:29" ht="15.75" customHeight="1">
      <c r="A613" s="22"/>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row>
    <row r="614" spans="1:29" ht="15.75" customHeight="1">
      <c r="A614" s="22"/>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row>
    <row r="615" spans="1:29" ht="15.75" customHeight="1">
      <c r="A615" s="22"/>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row>
    <row r="616" spans="1:29" ht="15.75" customHeight="1">
      <c r="A616" s="22"/>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row>
    <row r="617" spans="1:29" ht="15.75" customHeight="1">
      <c r="A617" s="22"/>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row>
    <row r="618" spans="1:29" ht="15.75" customHeight="1">
      <c r="A618" s="22"/>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row>
    <row r="619" spans="1:29" ht="15.75" customHeight="1">
      <c r="A619" s="22"/>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row>
    <row r="620" spans="1:29" ht="15.75" customHeight="1">
      <c r="A620" s="22"/>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row>
    <row r="621" spans="1:29" ht="15.75" customHeight="1">
      <c r="A621" s="22"/>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row>
    <row r="622" spans="1:29" ht="15.75" customHeight="1">
      <c r="A622" s="22"/>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row>
    <row r="623" spans="1:29" ht="15.75" customHeight="1">
      <c r="A623" s="22"/>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row>
    <row r="624" spans="1:29" ht="15.75" customHeight="1">
      <c r="A624" s="22"/>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row>
    <row r="625" spans="1:29" ht="15.75" customHeight="1">
      <c r="A625" s="22"/>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row>
    <row r="626" spans="1:29" ht="15.75" customHeight="1">
      <c r="A626" s="22"/>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row>
    <row r="627" spans="1:29" ht="15.75" customHeight="1">
      <c r="A627" s="22"/>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row>
    <row r="628" spans="1:29" ht="15.75" customHeight="1">
      <c r="A628" s="22"/>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row>
    <row r="629" spans="1:29" ht="15.75" customHeight="1">
      <c r="A629" s="22"/>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row>
    <row r="630" spans="1:29" ht="15.75" customHeight="1">
      <c r="A630" s="22"/>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row>
    <row r="631" spans="1:29" ht="15.75" customHeight="1">
      <c r="A631" s="22"/>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row>
    <row r="632" spans="1:29" ht="15.75" customHeight="1">
      <c r="A632" s="22"/>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row>
    <row r="633" spans="1:29" ht="15.75" customHeight="1">
      <c r="A633" s="22"/>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row>
    <row r="634" spans="1:29" ht="15.75" customHeight="1">
      <c r="A634" s="22"/>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row>
    <row r="635" spans="1:29" ht="15.75" customHeight="1">
      <c r="A635" s="22"/>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row>
    <row r="636" spans="1:29" ht="15.75" customHeight="1">
      <c r="A636" s="22"/>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row>
    <row r="637" spans="1:29" ht="15.75" customHeight="1">
      <c r="A637" s="22"/>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row>
    <row r="638" spans="1:29" ht="15.75" customHeight="1">
      <c r="A638" s="22"/>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row>
    <row r="639" spans="1:29" ht="15.75" customHeight="1">
      <c r="A639" s="22"/>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row>
    <row r="640" spans="1:29" ht="15.75" customHeight="1">
      <c r="A640" s="22"/>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row>
    <row r="641" spans="1:29" ht="15.75" customHeight="1">
      <c r="A641" s="22"/>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row>
    <row r="642" spans="1:29" ht="15.75" customHeight="1">
      <c r="A642" s="22"/>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row>
    <row r="643" spans="1:29" ht="15.75" customHeight="1">
      <c r="A643" s="22"/>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row>
    <row r="644" spans="1:29" ht="15.75" customHeight="1">
      <c r="A644" s="22"/>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row>
    <row r="645" spans="1:29" ht="15.75" customHeight="1">
      <c r="A645" s="22"/>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row>
    <row r="646" spans="1:29" ht="15.75" customHeight="1">
      <c r="A646" s="22"/>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row>
    <row r="647" spans="1:29" ht="15.75" customHeight="1">
      <c r="A647" s="22"/>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row>
    <row r="648" spans="1:29" ht="15.75" customHeight="1">
      <c r="A648" s="22"/>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row>
    <row r="649" spans="1:29" ht="15.75" customHeight="1">
      <c r="A649" s="22"/>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row>
    <row r="650" spans="1:29" ht="15.75" customHeight="1">
      <c r="A650" s="22"/>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row>
    <row r="651" spans="1:29" ht="15.75" customHeight="1">
      <c r="A651" s="22"/>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row>
    <row r="652" spans="1:29" ht="15.75" customHeight="1">
      <c r="A652" s="22"/>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row>
    <row r="653" spans="1:29" ht="15.75" customHeight="1">
      <c r="A653" s="22"/>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row>
    <row r="654" spans="1:29" ht="15.75" customHeight="1">
      <c r="A654" s="22"/>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row>
    <row r="655" spans="1:29" ht="15.75" customHeight="1">
      <c r="A655" s="22"/>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row>
    <row r="656" spans="1:29" ht="15.75" customHeight="1">
      <c r="A656" s="22"/>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row>
    <row r="657" spans="1:29" ht="15.75" customHeight="1">
      <c r="A657" s="22"/>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row>
    <row r="658" spans="1:29" ht="15.75" customHeight="1">
      <c r="A658" s="22"/>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row>
    <row r="659" spans="1:29" ht="15.75" customHeight="1">
      <c r="A659" s="22"/>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row>
    <row r="660" spans="1:29" ht="15.75" customHeight="1">
      <c r="A660" s="22"/>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row>
    <row r="661" spans="1:29" ht="15.75" customHeight="1">
      <c r="A661" s="22"/>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row>
    <row r="662" spans="1:29" ht="15.75" customHeight="1">
      <c r="A662" s="22"/>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row>
    <row r="663" spans="1:29" ht="15.75" customHeight="1">
      <c r="A663" s="22"/>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row>
    <row r="664" spans="1:29" ht="15.75" customHeight="1">
      <c r="A664" s="22"/>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row>
    <row r="665" spans="1:29" ht="15.75" customHeight="1">
      <c r="A665" s="22"/>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row>
    <row r="666" spans="1:29" ht="15.75" customHeight="1">
      <c r="A666" s="22"/>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row>
    <row r="667" spans="1:29" ht="15.75" customHeight="1">
      <c r="A667" s="22"/>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row>
    <row r="668" spans="1:29" ht="15.75" customHeight="1">
      <c r="A668" s="22"/>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row>
    <row r="669" spans="1:29" ht="15.75" customHeight="1">
      <c r="A669" s="22"/>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row>
    <row r="670" spans="1:29" ht="15.75" customHeight="1">
      <c r="A670" s="22"/>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row>
    <row r="671" spans="1:29" ht="15.75" customHeight="1">
      <c r="A671" s="22"/>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row>
    <row r="672" spans="1:29" ht="15.75" customHeight="1">
      <c r="A672" s="22"/>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row>
    <row r="673" spans="1:29" ht="15.75" customHeight="1">
      <c r="A673" s="22"/>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row>
    <row r="674" spans="1:29" ht="15.75" customHeight="1">
      <c r="A674" s="22"/>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row>
    <row r="675" spans="1:29" ht="15.75" customHeight="1">
      <c r="A675" s="22"/>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row>
    <row r="676" spans="1:29" ht="15.75" customHeight="1">
      <c r="A676" s="22"/>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row>
    <row r="677" spans="1:29" ht="15.75" customHeight="1">
      <c r="A677" s="22"/>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row>
    <row r="678" spans="1:29" ht="15.75" customHeight="1">
      <c r="A678" s="22"/>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row>
    <row r="679" spans="1:29" ht="15.75" customHeight="1">
      <c r="A679" s="22"/>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row>
    <row r="680" spans="1:29" ht="15.75" customHeight="1">
      <c r="A680" s="22"/>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row>
    <row r="681" spans="1:29" ht="15.75" customHeight="1">
      <c r="A681" s="22"/>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row>
    <row r="682" spans="1:29" ht="15.75" customHeight="1">
      <c r="A682" s="22"/>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row>
    <row r="683" spans="1:29" ht="15.75" customHeight="1">
      <c r="A683" s="22"/>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row>
    <row r="684" spans="1:29" ht="15.75" customHeight="1">
      <c r="A684" s="22"/>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row>
    <row r="685" spans="1:29" ht="15.75" customHeight="1">
      <c r="A685" s="22"/>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row>
    <row r="686" spans="1:29" ht="15.75" customHeight="1">
      <c r="A686" s="22"/>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row>
    <row r="687" spans="1:29" ht="15.75" customHeight="1">
      <c r="A687" s="22"/>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row>
    <row r="688" spans="1:29" ht="15.75" customHeight="1">
      <c r="A688" s="22"/>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row>
    <row r="689" spans="1:29" ht="15.75" customHeight="1">
      <c r="A689" s="22"/>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row>
    <row r="690" spans="1:29" ht="15.75" customHeight="1">
      <c r="A690" s="22"/>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row>
    <row r="691" spans="1:29" ht="15.75" customHeight="1">
      <c r="A691" s="22"/>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row>
    <row r="692" spans="1:29" ht="15.75" customHeight="1">
      <c r="A692" s="22"/>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row>
    <row r="693" spans="1:29" ht="15.75" customHeight="1">
      <c r="A693" s="22"/>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row>
    <row r="694" spans="1:29" ht="15.75" customHeight="1">
      <c r="A694" s="22"/>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row>
    <row r="695" spans="1:29" ht="15.75" customHeight="1">
      <c r="A695" s="22"/>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row>
    <row r="696" spans="1:29" ht="15.75" customHeight="1">
      <c r="A696" s="22"/>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row>
    <row r="697" spans="1:29" ht="15.75" customHeight="1">
      <c r="A697" s="22"/>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row>
    <row r="698" spans="1:29" ht="15.75" customHeight="1">
      <c r="A698" s="22"/>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row>
    <row r="699" spans="1:29" ht="15.75" customHeight="1">
      <c r="A699" s="22"/>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row>
    <row r="700" spans="1:29" ht="15.75" customHeight="1">
      <c r="A700" s="22"/>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row>
    <row r="701" spans="1:29" ht="15.75" customHeight="1">
      <c r="A701" s="22"/>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row>
    <row r="702" spans="1:29" ht="15.75" customHeight="1">
      <c r="A702" s="22"/>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row>
    <row r="703" spans="1:29" ht="15.75" customHeight="1">
      <c r="A703" s="22"/>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row>
    <row r="704" spans="1:29" ht="15.75" customHeight="1">
      <c r="A704" s="22"/>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row>
    <row r="705" spans="1:29" ht="15.75" customHeight="1">
      <c r="A705" s="22"/>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row>
    <row r="706" spans="1:29" ht="15.75" customHeight="1">
      <c r="A706" s="22"/>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row>
    <row r="707" spans="1:29" ht="15.75" customHeight="1">
      <c r="A707" s="22"/>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row>
    <row r="708" spans="1:29" ht="15.75" customHeight="1">
      <c r="A708" s="22"/>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row>
    <row r="709" spans="1:29" ht="15.75" customHeight="1">
      <c r="A709" s="22"/>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row>
    <row r="710" spans="1:29" ht="15.75" customHeight="1">
      <c r="A710" s="22"/>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row>
    <row r="711" spans="1:29" ht="15.75" customHeight="1">
      <c r="A711" s="22"/>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row>
    <row r="712" spans="1:29" ht="15.75" customHeight="1">
      <c r="A712" s="22"/>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row>
    <row r="713" spans="1:29" ht="15.75" customHeight="1">
      <c r="A713" s="22"/>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row>
    <row r="714" spans="1:29" ht="15.75" customHeight="1">
      <c r="A714" s="22"/>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row>
    <row r="715" spans="1:29" ht="15.75" customHeight="1">
      <c r="A715" s="22"/>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row>
    <row r="716" spans="1:29" ht="15.75" customHeight="1">
      <c r="A716" s="22"/>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row>
    <row r="717" spans="1:29" ht="15.75" customHeight="1">
      <c r="A717" s="22"/>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row>
    <row r="718" spans="1:29" ht="15.75" customHeight="1">
      <c r="A718" s="22"/>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row>
    <row r="719" spans="1:29" ht="15.75" customHeight="1">
      <c r="A719" s="22"/>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row>
    <row r="720" spans="1:29" ht="15.75" customHeight="1">
      <c r="A720" s="22"/>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row>
    <row r="721" spans="1:29" ht="15.75" customHeight="1">
      <c r="A721" s="22"/>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row>
    <row r="722" spans="1:29" ht="15.75" customHeight="1">
      <c r="A722" s="22"/>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row>
    <row r="723" spans="1:29" ht="15.75" customHeight="1">
      <c r="A723" s="22"/>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row>
    <row r="724" spans="1:29" ht="15.75" customHeight="1">
      <c r="A724" s="22"/>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row>
    <row r="725" spans="1:29" ht="15.75" customHeight="1">
      <c r="A725" s="22"/>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row>
    <row r="726" spans="1:29" ht="15.75" customHeight="1">
      <c r="A726" s="22"/>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row>
    <row r="727" spans="1:29" ht="15.75" customHeight="1">
      <c r="A727" s="22"/>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row>
    <row r="728" spans="1:29" ht="15.75" customHeight="1">
      <c r="A728" s="22"/>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row>
    <row r="729" spans="1:29" ht="15.75" customHeight="1">
      <c r="A729" s="22"/>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row>
    <row r="730" spans="1:29" ht="15.75" customHeight="1">
      <c r="A730" s="22"/>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row>
    <row r="731" spans="1:29" ht="15.75" customHeight="1">
      <c r="A731" s="22"/>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row>
    <row r="732" spans="1:29" ht="15.75" customHeight="1">
      <c r="A732" s="22"/>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row>
    <row r="733" spans="1:29" ht="15.75" customHeight="1">
      <c r="A733" s="22"/>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row>
    <row r="734" spans="1:29" ht="15.75" customHeight="1">
      <c r="A734" s="22"/>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row>
    <row r="735" spans="1:29" ht="15.75" customHeight="1">
      <c r="A735" s="22"/>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row>
    <row r="736" spans="1:29" ht="15.75" customHeight="1">
      <c r="A736" s="22"/>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row>
    <row r="737" spans="1:29" ht="15.75" customHeight="1">
      <c r="A737" s="22"/>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row>
    <row r="738" spans="1:29" ht="15.75" customHeight="1">
      <c r="A738" s="22"/>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row>
    <row r="739" spans="1:29" ht="15.75" customHeight="1">
      <c r="A739" s="22"/>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row>
    <row r="740" spans="1:29" ht="15.75" customHeight="1">
      <c r="A740" s="22"/>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row>
    <row r="741" spans="1:29" ht="15.75" customHeight="1">
      <c r="A741" s="22"/>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row>
    <row r="742" spans="1:29" ht="15.75" customHeight="1">
      <c r="A742" s="22"/>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row>
    <row r="743" spans="1:29" ht="15.75" customHeight="1">
      <c r="A743" s="22"/>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row>
    <row r="744" spans="1:29" ht="15.75" customHeight="1">
      <c r="A744" s="22"/>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row>
    <row r="745" spans="1:29" ht="15.75" customHeight="1">
      <c r="A745" s="22"/>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row>
    <row r="746" spans="1:29" ht="15.75" customHeight="1">
      <c r="A746" s="22"/>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row>
    <row r="747" spans="1:29" ht="15.75" customHeight="1">
      <c r="A747" s="22"/>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row>
    <row r="748" spans="1:29" ht="15.75" customHeight="1">
      <c r="A748" s="22"/>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row>
    <row r="749" spans="1:29" ht="15.75" customHeight="1">
      <c r="A749" s="22"/>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row>
    <row r="750" spans="1:29" ht="15.75" customHeight="1">
      <c r="A750" s="22"/>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row>
    <row r="751" spans="1:29" ht="15.75" customHeight="1">
      <c r="A751" s="22"/>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row>
    <row r="752" spans="1:29" ht="15.75" customHeight="1">
      <c r="A752" s="22"/>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row>
    <row r="753" spans="1:29" ht="15.75" customHeight="1">
      <c r="A753" s="22"/>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row>
    <row r="754" spans="1:29" ht="15.75" customHeight="1">
      <c r="A754" s="22"/>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row>
    <row r="755" spans="1:29" ht="15.75" customHeight="1">
      <c r="A755" s="22"/>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row>
    <row r="756" spans="1:29" ht="15.75" customHeight="1">
      <c r="A756" s="22"/>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row>
    <row r="757" spans="1:29" ht="15.75" customHeight="1">
      <c r="A757" s="22"/>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row>
    <row r="758" spans="1:29" ht="15.75" customHeight="1">
      <c r="A758" s="22"/>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row>
    <row r="759" spans="1:29" ht="15.75" customHeight="1">
      <c r="A759" s="22"/>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row>
    <row r="760" spans="1:29" ht="15.75" customHeight="1">
      <c r="A760" s="22"/>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row>
    <row r="761" spans="1:29" ht="15.75" customHeight="1">
      <c r="A761" s="22"/>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row>
    <row r="762" spans="1:29" ht="15.75" customHeight="1">
      <c r="A762" s="22"/>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row>
    <row r="763" spans="1:29" ht="15.75" customHeight="1">
      <c r="A763" s="22"/>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row>
    <row r="764" spans="1:29" ht="15.75" customHeight="1">
      <c r="A764" s="22"/>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row>
    <row r="765" spans="1:29" ht="15.75" customHeight="1">
      <c r="A765" s="22"/>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row>
    <row r="766" spans="1:29" ht="15.75" customHeight="1">
      <c r="A766" s="22"/>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row>
    <row r="767" spans="1:29" ht="15.75" customHeight="1">
      <c r="A767" s="22"/>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row>
    <row r="768" spans="1:29" ht="15.75" customHeight="1">
      <c r="A768" s="22"/>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row>
    <row r="769" spans="1:29" ht="15.75" customHeight="1">
      <c r="A769" s="22"/>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row>
    <row r="770" spans="1:29" ht="15.75" customHeight="1">
      <c r="A770" s="22"/>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row>
    <row r="771" spans="1:29" ht="15.75" customHeight="1">
      <c r="A771" s="22"/>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row>
    <row r="772" spans="1:29" ht="15.75" customHeight="1">
      <c r="A772" s="22"/>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row>
    <row r="773" spans="1:29" ht="15.75" customHeight="1">
      <c r="A773" s="22"/>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row>
    <row r="774" spans="1:29" ht="15.75" customHeight="1">
      <c r="A774" s="22"/>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row>
    <row r="775" spans="1:29" ht="15.75" customHeight="1">
      <c r="A775" s="22"/>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row>
    <row r="776" spans="1:29" ht="15.75" customHeight="1">
      <c r="A776" s="22"/>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row>
    <row r="777" spans="1:29" ht="15.75" customHeight="1">
      <c r="A777" s="22"/>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row>
    <row r="778" spans="1:29" ht="15.75" customHeight="1">
      <c r="A778" s="22"/>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row>
    <row r="779" spans="1:29" ht="15.75" customHeight="1">
      <c r="A779" s="22"/>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row>
    <row r="780" spans="1:29" ht="15.75" customHeight="1">
      <c r="A780" s="22"/>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row>
    <row r="781" spans="1:29" ht="15.75" customHeight="1">
      <c r="A781" s="22"/>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row>
    <row r="782" spans="1:29" ht="15.75" customHeight="1">
      <c r="A782" s="22"/>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row>
    <row r="783" spans="1:29" ht="15.75" customHeight="1">
      <c r="A783" s="22"/>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row>
    <row r="784" spans="1:29" ht="15.75" customHeight="1">
      <c r="A784" s="22"/>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row>
    <row r="785" spans="1:29" ht="15.75" customHeight="1">
      <c r="A785" s="22"/>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row>
    <row r="786" spans="1:29" ht="15.75" customHeight="1">
      <c r="A786" s="22"/>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row>
    <row r="787" spans="1:29" ht="15.75" customHeight="1">
      <c r="A787" s="22"/>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row>
    <row r="788" spans="1:29" ht="15.75" customHeight="1">
      <c r="A788" s="22"/>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row>
    <row r="789" spans="1:29" ht="15.75" customHeight="1">
      <c r="A789" s="22"/>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row>
    <row r="790" spans="1:29" ht="15.75" customHeight="1">
      <c r="A790" s="22"/>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row>
    <row r="791" spans="1:29" ht="15.75" customHeight="1">
      <c r="A791" s="22"/>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row>
    <row r="792" spans="1:29" ht="15.75" customHeight="1">
      <c r="A792" s="22"/>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row>
    <row r="793" spans="1:29" ht="15.75" customHeight="1">
      <c r="A793" s="22"/>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row>
    <row r="794" spans="1:29" ht="15.75" customHeight="1">
      <c r="A794" s="22"/>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row>
    <row r="795" spans="1:29" ht="15.75" customHeight="1">
      <c r="A795" s="22"/>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row>
    <row r="796" spans="1:29" ht="15.75" customHeight="1">
      <c r="A796" s="22"/>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row>
    <row r="797" spans="1:29" ht="15.75" customHeight="1">
      <c r="A797" s="22"/>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row>
    <row r="798" spans="1:29" ht="15.75" customHeight="1">
      <c r="A798" s="22"/>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row>
    <row r="799" spans="1:29" ht="15.75" customHeight="1">
      <c r="A799" s="22"/>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row>
    <row r="800" spans="1:29" ht="15.75" customHeight="1">
      <c r="A800" s="22"/>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row>
    <row r="801" spans="1:29" ht="15.75" customHeight="1">
      <c r="A801" s="22"/>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row>
    <row r="802" spans="1:29" ht="15.75" customHeight="1">
      <c r="A802" s="22"/>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row>
    <row r="803" spans="1:29" ht="15.75" customHeight="1">
      <c r="A803" s="22"/>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row>
    <row r="804" spans="1:29" ht="15.75" customHeight="1">
      <c r="A804" s="22"/>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row>
    <row r="805" spans="1:29" ht="15.75" customHeight="1">
      <c r="A805" s="22"/>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row>
    <row r="806" spans="1:29" ht="15.75" customHeight="1">
      <c r="A806" s="22"/>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row>
    <row r="807" spans="1:29" ht="15.75" customHeight="1">
      <c r="A807" s="22"/>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row>
    <row r="808" spans="1:29" ht="15.75" customHeight="1">
      <c r="A808" s="22"/>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row>
    <row r="809" spans="1:29" ht="15.75" customHeight="1">
      <c r="A809" s="22"/>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row>
    <row r="810" spans="1:29" ht="15.75" customHeight="1">
      <c r="A810" s="22"/>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row>
    <row r="811" spans="1:29" ht="15.75" customHeight="1">
      <c r="A811" s="22"/>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row>
    <row r="812" spans="1:29" ht="15.75" customHeight="1">
      <c r="A812" s="22"/>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row>
    <row r="813" spans="1:29" ht="15.75" customHeight="1">
      <c r="A813" s="22"/>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row>
    <row r="814" spans="1:29" ht="15.75" customHeight="1">
      <c r="A814" s="22"/>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row>
    <row r="815" spans="1:29" ht="15.75" customHeight="1">
      <c r="A815" s="22"/>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row>
    <row r="816" spans="1:29" ht="15.75" customHeight="1">
      <c r="A816" s="22"/>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row>
    <row r="817" spans="1:29" ht="15.75" customHeight="1">
      <c r="A817" s="22"/>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row>
    <row r="818" spans="1:29" ht="15.75" customHeight="1">
      <c r="A818" s="22"/>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row>
    <row r="819" spans="1:29" ht="15.75" customHeight="1">
      <c r="A819" s="22"/>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row>
    <row r="820" spans="1:29" ht="15.75" customHeight="1">
      <c r="A820" s="22"/>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row>
    <row r="821" spans="1:29" ht="15.75" customHeight="1">
      <c r="A821" s="22"/>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row>
    <row r="822" spans="1:29" ht="15.75" customHeight="1">
      <c r="A822" s="22"/>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row>
    <row r="823" spans="1:29" ht="15.75" customHeight="1">
      <c r="A823" s="22"/>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row>
    <row r="824" spans="1:29" ht="15.75" customHeight="1">
      <c r="A824" s="22"/>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row>
    <row r="825" spans="1:29" ht="15.75" customHeight="1">
      <c r="A825" s="22"/>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row>
    <row r="826" spans="1:29" ht="15.75" customHeight="1">
      <c r="A826" s="22"/>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row>
    <row r="827" spans="1:29" ht="15.75" customHeight="1">
      <c r="A827" s="22"/>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row>
    <row r="828" spans="1:29" ht="15.75" customHeight="1">
      <c r="A828" s="22"/>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row>
    <row r="829" spans="1:29" ht="15.75" customHeight="1">
      <c r="A829" s="22"/>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row>
    <row r="830" spans="1:29" ht="15.75" customHeight="1">
      <c r="A830" s="22"/>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row>
    <row r="831" spans="1:29" ht="15.75" customHeight="1">
      <c r="A831" s="22"/>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row>
    <row r="832" spans="1:29" ht="15.75" customHeight="1">
      <c r="A832" s="22"/>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row>
    <row r="833" spans="1:29" ht="15.75" customHeight="1">
      <c r="A833" s="22"/>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row>
    <row r="834" spans="1:29" ht="15.75" customHeight="1">
      <c r="A834" s="22"/>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row>
    <row r="835" spans="1:29" ht="15.75" customHeight="1">
      <c r="A835" s="22"/>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row>
    <row r="836" spans="1:29" ht="15.75" customHeight="1">
      <c r="A836" s="22"/>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row>
    <row r="837" spans="1:29" ht="15.75" customHeight="1">
      <c r="A837" s="22"/>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row>
    <row r="838" spans="1:29" ht="15.75" customHeight="1">
      <c r="A838" s="22"/>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row>
    <row r="839" spans="1:29" ht="15.75" customHeight="1">
      <c r="A839" s="22"/>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row>
    <row r="840" spans="1:29" ht="15.75" customHeight="1">
      <c r="A840" s="22"/>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row>
    <row r="841" spans="1:29" ht="15.75" customHeight="1">
      <c r="A841" s="22"/>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row>
    <row r="842" spans="1:29" ht="15.75" customHeight="1">
      <c r="A842" s="22"/>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row>
    <row r="843" spans="1:29" ht="15.75" customHeight="1">
      <c r="A843" s="22"/>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row>
    <row r="844" spans="1:29" ht="15.75" customHeight="1">
      <c r="A844" s="22"/>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row>
    <row r="845" spans="1:29" ht="15.75" customHeight="1">
      <c r="A845" s="22"/>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row>
    <row r="846" spans="1:29" ht="15.75" customHeight="1">
      <c r="A846" s="22"/>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row>
    <row r="847" spans="1:29" ht="15.75" customHeight="1">
      <c r="A847" s="22"/>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row>
    <row r="848" spans="1:29" ht="15.75" customHeight="1">
      <c r="A848" s="22"/>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row>
    <row r="849" spans="1:29" ht="15.75" customHeight="1">
      <c r="A849" s="22"/>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row>
    <row r="850" spans="1:29" ht="15.75" customHeight="1">
      <c r="A850" s="22"/>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row>
    <row r="851" spans="1:29" ht="15.75" customHeight="1">
      <c r="A851" s="22"/>
      <c r="B851" s="22"/>
      <c r="C851" s="22"/>
      <c r="D851" s="22"/>
      <c r="E851" s="22"/>
      <c r="F851" s="22"/>
      <c r="G851" s="22"/>
      <c r="H851" s="22"/>
      <c r="I851" s="22"/>
      <c r="J851" s="22"/>
      <c r="K851" s="22"/>
      <c r="L851" s="22"/>
      <c r="M851" s="22"/>
      <c r="N851" s="22"/>
      <c r="O851" s="22"/>
      <c r="P851" s="22"/>
      <c r="Q851" s="22"/>
      <c r="R851" s="22"/>
      <c r="S851" s="22"/>
      <c r="T851" s="22"/>
      <c r="U851" s="22"/>
      <c r="V851" s="22"/>
      <c r="W851" s="22"/>
      <c r="X851" s="22"/>
      <c r="Y851" s="22"/>
      <c r="Z851" s="22"/>
      <c r="AA851" s="22"/>
      <c r="AB851" s="22"/>
      <c r="AC851" s="22"/>
    </row>
    <row r="852" spans="1:29" ht="15.75" customHeight="1">
      <c r="A852" s="22"/>
      <c r="B852" s="22"/>
      <c r="C852" s="22"/>
      <c r="D852" s="22"/>
      <c r="E852" s="22"/>
      <c r="F852" s="22"/>
      <c r="G852" s="22"/>
      <c r="H852" s="22"/>
      <c r="I852" s="22"/>
      <c r="J852" s="22"/>
      <c r="K852" s="22"/>
      <c r="L852" s="22"/>
      <c r="M852" s="22"/>
      <c r="N852" s="22"/>
      <c r="O852" s="22"/>
      <c r="P852" s="22"/>
      <c r="Q852" s="22"/>
      <c r="R852" s="22"/>
      <c r="S852" s="22"/>
      <c r="T852" s="22"/>
      <c r="U852" s="22"/>
      <c r="V852" s="22"/>
      <c r="W852" s="22"/>
      <c r="X852" s="22"/>
      <c r="Y852" s="22"/>
      <c r="Z852" s="22"/>
      <c r="AA852" s="22"/>
      <c r="AB852" s="22"/>
      <c r="AC852" s="22"/>
    </row>
    <row r="853" spans="1:29" ht="15.75" customHeight="1">
      <c r="A853" s="22"/>
      <c r="B853" s="22"/>
      <c r="C853" s="22"/>
      <c r="D853" s="22"/>
      <c r="E853" s="22"/>
      <c r="F853" s="22"/>
      <c r="G853" s="22"/>
      <c r="H853" s="22"/>
      <c r="I853" s="22"/>
      <c r="J853" s="22"/>
      <c r="K853" s="22"/>
      <c r="L853" s="22"/>
      <c r="M853" s="22"/>
      <c r="N853" s="22"/>
      <c r="O853" s="22"/>
      <c r="P853" s="22"/>
      <c r="Q853" s="22"/>
      <c r="R853" s="22"/>
      <c r="S853" s="22"/>
      <c r="T853" s="22"/>
      <c r="U853" s="22"/>
      <c r="V853" s="22"/>
      <c r="W853" s="22"/>
      <c r="X853" s="22"/>
      <c r="Y853" s="22"/>
      <c r="Z853" s="22"/>
      <c r="AA853" s="22"/>
      <c r="AB853" s="22"/>
      <c r="AC853" s="22"/>
    </row>
    <row r="854" spans="1:29" ht="15.75" customHeight="1">
      <c r="A854" s="22"/>
      <c r="B854" s="22"/>
      <c r="C854" s="22"/>
      <c r="D854" s="22"/>
      <c r="E854" s="22"/>
      <c r="F854" s="22"/>
      <c r="G854" s="22"/>
      <c r="H854" s="22"/>
      <c r="I854" s="22"/>
      <c r="J854" s="22"/>
      <c r="K854" s="22"/>
      <c r="L854" s="22"/>
      <c r="M854" s="22"/>
      <c r="N854" s="22"/>
      <c r="O854" s="22"/>
      <c r="P854" s="22"/>
      <c r="Q854" s="22"/>
      <c r="R854" s="22"/>
      <c r="S854" s="22"/>
      <c r="T854" s="22"/>
      <c r="U854" s="22"/>
      <c r="V854" s="22"/>
      <c r="W854" s="22"/>
      <c r="X854" s="22"/>
      <c r="Y854" s="22"/>
      <c r="Z854" s="22"/>
      <c r="AA854" s="22"/>
      <c r="AB854" s="22"/>
      <c r="AC854" s="22"/>
    </row>
    <row r="855" spans="1:29" ht="15.75" customHeight="1">
      <c r="A855" s="22"/>
      <c r="B855" s="22"/>
      <c r="C855" s="22"/>
      <c r="D855" s="22"/>
      <c r="E855" s="22"/>
      <c r="F855" s="22"/>
      <c r="G855" s="22"/>
      <c r="H855" s="22"/>
      <c r="I855" s="22"/>
      <c r="J855" s="22"/>
      <c r="K855" s="22"/>
      <c r="L855" s="22"/>
      <c r="M855" s="22"/>
      <c r="N855" s="22"/>
      <c r="O855" s="22"/>
      <c r="P855" s="22"/>
      <c r="Q855" s="22"/>
      <c r="R855" s="22"/>
      <c r="S855" s="22"/>
      <c r="T855" s="22"/>
      <c r="U855" s="22"/>
      <c r="V855" s="22"/>
      <c r="W855" s="22"/>
      <c r="X855" s="22"/>
      <c r="Y855" s="22"/>
      <c r="Z855" s="22"/>
      <c r="AA855" s="22"/>
      <c r="AB855" s="22"/>
      <c r="AC855" s="22"/>
    </row>
    <row r="856" spans="1:29" ht="15.75" customHeight="1">
      <c r="A856" s="22"/>
      <c r="B856" s="22"/>
      <c r="C856" s="22"/>
      <c r="D856" s="22"/>
      <c r="E856" s="22"/>
      <c r="F856" s="22"/>
      <c r="G856" s="22"/>
      <c r="H856" s="22"/>
      <c r="I856" s="22"/>
      <c r="J856" s="22"/>
      <c r="K856" s="22"/>
      <c r="L856" s="22"/>
      <c r="M856" s="22"/>
      <c r="N856" s="22"/>
      <c r="O856" s="22"/>
      <c r="P856" s="22"/>
      <c r="Q856" s="22"/>
      <c r="R856" s="22"/>
      <c r="S856" s="22"/>
      <c r="T856" s="22"/>
      <c r="U856" s="22"/>
      <c r="V856" s="22"/>
      <c r="W856" s="22"/>
      <c r="X856" s="22"/>
      <c r="Y856" s="22"/>
      <c r="Z856" s="22"/>
      <c r="AA856" s="22"/>
      <c r="AB856" s="22"/>
      <c r="AC856" s="22"/>
    </row>
    <row r="857" spans="1:29" ht="15.75" customHeight="1">
      <c r="A857" s="22"/>
      <c r="B857" s="22"/>
      <c r="C857" s="22"/>
      <c r="D857" s="22"/>
      <c r="E857" s="22"/>
      <c r="F857" s="22"/>
      <c r="G857" s="22"/>
      <c r="H857" s="22"/>
      <c r="I857" s="22"/>
      <c r="J857" s="22"/>
      <c r="K857" s="22"/>
      <c r="L857" s="22"/>
      <c r="M857" s="22"/>
      <c r="N857" s="22"/>
      <c r="O857" s="22"/>
      <c r="P857" s="22"/>
      <c r="Q857" s="22"/>
      <c r="R857" s="22"/>
      <c r="S857" s="22"/>
      <c r="T857" s="22"/>
      <c r="U857" s="22"/>
      <c r="V857" s="22"/>
      <c r="W857" s="22"/>
      <c r="X857" s="22"/>
      <c r="Y857" s="22"/>
      <c r="Z857" s="22"/>
      <c r="AA857" s="22"/>
      <c r="AB857" s="22"/>
      <c r="AC857" s="22"/>
    </row>
    <row r="858" spans="1:29" ht="15.75" customHeight="1">
      <c r="A858" s="22"/>
      <c r="B858" s="22"/>
      <c r="C858" s="22"/>
      <c r="D858" s="22"/>
      <c r="E858" s="22"/>
      <c r="F858" s="22"/>
      <c r="G858" s="22"/>
      <c r="H858" s="22"/>
      <c r="I858" s="22"/>
      <c r="J858" s="22"/>
      <c r="K858" s="22"/>
      <c r="L858" s="22"/>
      <c r="M858" s="22"/>
      <c r="N858" s="22"/>
      <c r="O858" s="22"/>
      <c r="P858" s="22"/>
      <c r="Q858" s="22"/>
      <c r="R858" s="22"/>
      <c r="S858" s="22"/>
      <c r="T858" s="22"/>
      <c r="U858" s="22"/>
      <c r="V858" s="22"/>
      <c r="W858" s="22"/>
      <c r="X858" s="22"/>
      <c r="Y858" s="22"/>
      <c r="Z858" s="22"/>
      <c r="AA858" s="22"/>
      <c r="AB858" s="22"/>
      <c r="AC858" s="22"/>
    </row>
    <row r="859" spans="1:29" ht="15.75" customHeight="1">
      <c r="A859" s="22"/>
      <c r="B859" s="22"/>
      <c r="C859" s="22"/>
      <c r="D859" s="22"/>
      <c r="E859" s="22"/>
      <c r="F859" s="22"/>
      <c r="G859" s="22"/>
      <c r="H859" s="22"/>
      <c r="I859" s="22"/>
      <c r="J859" s="22"/>
      <c r="K859" s="22"/>
      <c r="L859" s="22"/>
      <c r="M859" s="22"/>
      <c r="N859" s="22"/>
      <c r="O859" s="22"/>
      <c r="P859" s="22"/>
      <c r="Q859" s="22"/>
      <c r="R859" s="22"/>
      <c r="S859" s="22"/>
      <c r="T859" s="22"/>
      <c r="U859" s="22"/>
      <c r="V859" s="22"/>
      <c r="W859" s="22"/>
      <c r="X859" s="22"/>
      <c r="Y859" s="22"/>
      <c r="Z859" s="22"/>
      <c r="AA859" s="22"/>
      <c r="AB859" s="22"/>
      <c r="AC859" s="22"/>
    </row>
    <row r="860" spans="1:29" ht="15.75" customHeight="1">
      <c r="A860" s="22"/>
      <c r="B860" s="22"/>
      <c r="C860" s="22"/>
      <c r="D860" s="22"/>
      <c r="E860" s="22"/>
      <c r="F860" s="22"/>
      <c r="G860" s="22"/>
      <c r="H860" s="22"/>
      <c r="I860" s="22"/>
      <c r="J860" s="22"/>
      <c r="K860" s="22"/>
      <c r="L860" s="22"/>
      <c r="M860" s="22"/>
      <c r="N860" s="22"/>
      <c r="O860" s="22"/>
      <c r="P860" s="22"/>
      <c r="Q860" s="22"/>
      <c r="R860" s="22"/>
      <c r="S860" s="22"/>
      <c r="T860" s="22"/>
      <c r="U860" s="22"/>
      <c r="V860" s="22"/>
      <c r="W860" s="22"/>
      <c r="X860" s="22"/>
      <c r="Y860" s="22"/>
      <c r="Z860" s="22"/>
      <c r="AA860" s="22"/>
      <c r="AB860" s="22"/>
      <c r="AC860" s="22"/>
    </row>
    <row r="861" spans="1:29" ht="15.75" customHeight="1">
      <c r="A861" s="22"/>
      <c r="B861" s="22"/>
      <c r="C861" s="22"/>
      <c r="D861" s="22"/>
      <c r="E861" s="22"/>
      <c r="F861" s="22"/>
      <c r="G861" s="22"/>
      <c r="H861" s="22"/>
      <c r="I861" s="22"/>
      <c r="J861" s="22"/>
      <c r="K861" s="22"/>
      <c r="L861" s="22"/>
      <c r="M861" s="22"/>
      <c r="N861" s="22"/>
      <c r="O861" s="22"/>
      <c r="P861" s="22"/>
      <c r="Q861" s="22"/>
      <c r="R861" s="22"/>
      <c r="S861" s="22"/>
      <c r="T861" s="22"/>
      <c r="U861" s="22"/>
      <c r="V861" s="22"/>
      <c r="W861" s="22"/>
      <c r="X861" s="22"/>
      <c r="Y861" s="22"/>
      <c r="Z861" s="22"/>
      <c r="AA861" s="22"/>
      <c r="AB861" s="22"/>
      <c r="AC861" s="22"/>
    </row>
    <row r="862" spans="1:29" ht="15.75" customHeight="1">
      <c r="A862" s="22"/>
      <c r="B862" s="22"/>
      <c r="C862" s="22"/>
      <c r="D862" s="22"/>
      <c r="E862" s="22"/>
      <c r="F862" s="22"/>
      <c r="G862" s="22"/>
      <c r="H862" s="22"/>
      <c r="I862" s="22"/>
      <c r="J862" s="22"/>
      <c r="K862" s="22"/>
      <c r="L862" s="22"/>
      <c r="M862" s="22"/>
      <c r="N862" s="22"/>
      <c r="O862" s="22"/>
      <c r="P862" s="22"/>
      <c r="Q862" s="22"/>
      <c r="R862" s="22"/>
      <c r="S862" s="22"/>
      <c r="T862" s="22"/>
      <c r="U862" s="22"/>
      <c r="V862" s="22"/>
      <c r="W862" s="22"/>
      <c r="X862" s="22"/>
      <c r="Y862" s="22"/>
      <c r="Z862" s="22"/>
      <c r="AA862" s="22"/>
      <c r="AB862" s="22"/>
      <c r="AC862" s="22"/>
    </row>
    <row r="863" spans="1:29" ht="15.75" customHeight="1">
      <c r="A863" s="22"/>
      <c r="B863" s="22"/>
      <c r="C863" s="22"/>
      <c r="D863" s="22"/>
      <c r="E863" s="22"/>
      <c r="F863" s="22"/>
      <c r="G863" s="22"/>
      <c r="H863" s="22"/>
      <c r="I863" s="22"/>
      <c r="J863" s="22"/>
      <c r="K863" s="22"/>
      <c r="L863" s="22"/>
      <c r="M863" s="22"/>
      <c r="N863" s="22"/>
      <c r="O863" s="22"/>
      <c r="P863" s="22"/>
      <c r="Q863" s="22"/>
      <c r="R863" s="22"/>
      <c r="S863" s="22"/>
      <c r="T863" s="22"/>
      <c r="U863" s="22"/>
      <c r="V863" s="22"/>
      <c r="W863" s="22"/>
      <c r="X863" s="22"/>
      <c r="Y863" s="22"/>
      <c r="Z863" s="22"/>
      <c r="AA863" s="22"/>
      <c r="AB863" s="22"/>
      <c r="AC863" s="22"/>
    </row>
    <row r="864" spans="1:29" ht="15.75" customHeight="1">
      <c r="A864" s="22"/>
      <c r="B864" s="22"/>
      <c r="C864" s="22"/>
      <c r="D864" s="22"/>
      <c r="E864" s="22"/>
      <c r="F864" s="22"/>
      <c r="G864" s="22"/>
      <c r="H864" s="22"/>
      <c r="I864" s="22"/>
      <c r="J864" s="22"/>
      <c r="K864" s="22"/>
      <c r="L864" s="22"/>
      <c r="M864" s="22"/>
      <c r="N864" s="22"/>
      <c r="O864" s="22"/>
      <c r="P864" s="22"/>
      <c r="Q864" s="22"/>
      <c r="R864" s="22"/>
      <c r="S864" s="22"/>
      <c r="T864" s="22"/>
      <c r="U864" s="22"/>
      <c r="V864" s="22"/>
      <c r="W864" s="22"/>
      <c r="X864" s="22"/>
      <c r="Y864" s="22"/>
      <c r="Z864" s="22"/>
      <c r="AA864" s="22"/>
      <c r="AB864" s="22"/>
      <c r="AC864" s="22"/>
    </row>
    <row r="865" spans="1:29" ht="15.75" customHeight="1">
      <c r="A865" s="22"/>
      <c r="B865" s="22"/>
      <c r="C865" s="22"/>
      <c r="D865" s="22"/>
      <c r="E865" s="22"/>
      <c r="F865" s="22"/>
      <c r="G865" s="22"/>
      <c r="H865" s="22"/>
      <c r="I865" s="22"/>
      <c r="J865" s="22"/>
      <c r="K865" s="22"/>
      <c r="L865" s="22"/>
      <c r="M865" s="22"/>
      <c r="N865" s="22"/>
      <c r="O865" s="22"/>
      <c r="P865" s="22"/>
      <c r="Q865" s="22"/>
      <c r="R865" s="22"/>
      <c r="S865" s="22"/>
      <c r="T865" s="22"/>
      <c r="U865" s="22"/>
      <c r="V865" s="22"/>
      <c r="W865" s="22"/>
      <c r="X865" s="22"/>
      <c r="Y865" s="22"/>
      <c r="Z865" s="22"/>
      <c r="AA865" s="22"/>
      <c r="AB865" s="22"/>
      <c r="AC865" s="22"/>
    </row>
    <row r="866" spans="1:29" ht="15.75" customHeight="1">
      <c r="A866" s="22"/>
      <c r="B866" s="22"/>
      <c r="C866" s="22"/>
      <c r="D866" s="22"/>
      <c r="E866" s="22"/>
      <c r="F866" s="22"/>
      <c r="G866" s="22"/>
      <c r="H866" s="22"/>
      <c r="I866" s="22"/>
      <c r="J866" s="22"/>
      <c r="K866" s="22"/>
      <c r="L866" s="22"/>
      <c r="M866" s="22"/>
      <c r="N866" s="22"/>
      <c r="O866" s="22"/>
      <c r="P866" s="22"/>
      <c r="Q866" s="22"/>
      <c r="R866" s="22"/>
      <c r="S866" s="22"/>
      <c r="T866" s="22"/>
      <c r="U866" s="22"/>
      <c r="V866" s="22"/>
      <c r="W866" s="22"/>
      <c r="X866" s="22"/>
      <c r="Y866" s="22"/>
      <c r="Z866" s="22"/>
      <c r="AA866" s="22"/>
      <c r="AB866" s="22"/>
      <c r="AC866" s="22"/>
    </row>
    <row r="867" spans="1:29" ht="15.75" customHeight="1">
      <c r="A867" s="22"/>
      <c r="B867" s="22"/>
      <c r="C867" s="22"/>
      <c r="D867" s="22"/>
      <c r="E867" s="22"/>
      <c r="F867" s="22"/>
      <c r="G867" s="22"/>
      <c r="H867" s="22"/>
      <c r="I867" s="22"/>
      <c r="J867" s="22"/>
      <c r="K867" s="22"/>
      <c r="L867" s="22"/>
      <c r="M867" s="22"/>
      <c r="N867" s="22"/>
      <c r="O867" s="22"/>
      <c r="P867" s="22"/>
      <c r="Q867" s="22"/>
      <c r="R867" s="22"/>
      <c r="S867" s="22"/>
      <c r="T867" s="22"/>
      <c r="U867" s="22"/>
      <c r="V867" s="22"/>
      <c r="W867" s="22"/>
      <c r="X867" s="22"/>
      <c r="Y867" s="22"/>
      <c r="Z867" s="22"/>
      <c r="AA867" s="22"/>
      <c r="AB867" s="22"/>
      <c r="AC867" s="22"/>
    </row>
    <row r="868" spans="1:29" ht="15.75" customHeight="1">
      <c r="A868" s="22"/>
      <c r="B868" s="22"/>
      <c r="C868" s="22"/>
      <c r="D868" s="22"/>
      <c r="E868" s="22"/>
      <c r="F868" s="22"/>
      <c r="G868" s="22"/>
      <c r="H868" s="22"/>
      <c r="I868" s="22"/>
      <c r="J868" s="22"/>
      <c r="K868" s="22"/>
      <c r="L868" s="22"/>
      <c r="M868" s="22"/>
      <c r="N868" s="22"/>
      <c r="O868" s="22"/>
      <c r="P868" s="22"/>
      <c r="Q868" s="22"/>
      <c r="R868" s="22"/>
      <c r="S868" s="22"/>
      <c r="T868" s="22"/>
      <c r="U868" s="22"/>
      <c r="V868" s="22"/>
      <c r="W868" s="22"/>
      <c r="X868" s="22"/>
      <c r="Y868" s="22"/>
      <c r="Z868" s="22"/>
      <c r="AA868" s="22"/>
      <c r="AB868" s="22"/>
      <c r="AC868" s="22"/>
    </row>
    <row r="869" spans="1:29" ht="15.75" customHeight="1">
      <c r="A869" s="22"/>
      <c r="B869" s="22"/>
      <c r="C869" s="22"/>
      <c r="D869" s="22"/>
      <c r="E869" s="22"/>
      <c r="F869" s="22"/>
      <c r="G869" s="22"/>
      <c r="H869" s="22"/>
      <c r="I869" s="22"/>
      <c r="J869" s="22"/>
      <c r="K869" s="22"/>
      <c r="L869" s="22"/>
      <c r="M869" s="22"/>
      <c r="N869" s="22"/>
      <c r="O869" s="22"/>
      <c r="P869" s="22"/>
      <c r="Q869" s="22"/>
      <c r="R869" s="22"/>
      <c r="S869" s="22"/>
      <c r="T869" s="22"/>
      <c r="U869" s="22"/>
      <c r="V869" s="22"/>
      <c r="W869" s="22"/>
      <c r="X869" s="22"/>
      <c r="Y869" s="22"/>
      <c r="Z869" s="22"/>
      <c r="AA869" s="22"/>
      <c r="AB869" s="22"/>
      <c r="AC869" s="22"/>
    </row>
    <row r="870" spans="1:29" ht="15.75" customHeight="1">
      <c r="A870" s="22"/>
      <c r="B870" s="22"/>
      <c r="C870" s="22"/>
      <c r="D870" s="22"/>
      <c r="E870" s="22"/>
      <c r="F870" s="22"/>
      <c r="G870" s="22"/>
      <c r="H870" s="22"/>
      <c r="I870" s="22"/>
      <c r="J870" s="22"/>
      <c r="K870" s="22"/>
      <c r="L870" s="22"/>
      <c r="M870" s="22"/>
      <c r="N870" s="22"/>
      <c r="O870" s="22"/>
      <c r="P870" s="22"/>
      <c r="Q870" s="22"/>
      <c r="R870" s="22"/>
      <c r="S870" s="22"/>
      <c r="T870" s="22"/>
      <c r="U870" s="22"/>
      <c r="V870" s="22"/>
      <c r="W870" s="22"/>
      <c r="X870" s="22"/>
      <c r="Y870" s="22"/>
      <c r="Z870" s="22"/>
      <c r="AA870" s="22"/>
      <c r="AB870" s="22"/>
      <c r="AC870" s="22"/>
    </row>
    <row r="871" spans="1:29" ht="15.75" customHeight="1">
      <c r="A871" s="22"/>
      <c r="B871" s="22"/>
      <c r="C871" s="22"/>
      <c r="D871" s="22"/>
      <c r="E871" s="22"/>
      <c r="F871" s="22"/>
      <c r="G871" s="22"/>
      <c r="H871" s="22"/>
      <c r="I871" s="22"/>
      <c r="J871" s="22"/>
      <c r="K871" s="22"/>
      <c r="L871" s="22"/>
      <c r="M871" s="22"/>
      <c r="N871" s="22"/>
      <c r="O871" s="22"/>
      <c r="P871" s="22"/>
      <c r="Q871" s="22"/>
      <c r="R871" s="22"/>
      <c r="S871" s="22"/>
      <c r="T871" s="22"/>
      <c r="U871" s="22"/>
      <c r="V871" s="22"/>
      <c r="W871" s="22"/>
      <c r="X871" s="22"/>
      <c r="Y871" s="22"/>
      <c r="Z871" s="22"/>
      <c r="AA871" s="22"/>
      <c r="AB871" s="22"/>
      <c r="AC871" s="22"/>
    </row>
    <row r="872" spans="1:29" ht="15.75" customHeight="1">
      <c r="A872" s="22"/>
      <c r="B872" s="22"/>
      <c r="C872" s="22"/>
      <c r="D872" s="22"/>
      <c r="E872" s="22"/>
      <c r="F872" s="22"/>
      <c r="G872" s="22"/>
      <c r="H872" s="22"/>
      <c r="I872" s="22"/>
      <c r="J872" s="22"/>
      <c r="K872" s="22"/>
      <c r="L872" s="22"/>
      <c r="M872" s="22"/>
      <c r="N872" s="22"/>
      <c r="O872" s="22"/>
      <c r="P872" s="22"/>
      <c r="Q872" s="22"/>
      <c r="R872" s="22"/>
      <c r="S872" s="22"/>
      <c r="T872" s="22"/>
      <c r="U872" s="22"/>
      <c r="V872" s="22"/>
      <c r="W872" s="22"/>
      <c r="X872" s="22"/>
      <c r="Y872" s="22"/>
      <c r="Z872" s="22"/>
      <c r="AA872" s="22"/>
      <c r="AB872" s="22"/>
      <c r="AC872" s="22"/>
    </row>
    <row r="873" spans="1:29" ht="15.75" customHeight="1">
      <c r="A873" s="22"/>
      <c r="B873" s="22"/>
      <c r="C873" s="22"/>
      <c r="D873" s="22"/>
      <c r="E873" s="22"/>
      <c r="F873" s="22"/>
      <c r="G873" s="22"/>
      <c r="H873" s="22"/>
      <c r="I873" s="22"/>
      <c r="J873" s="22"/>
      <c r="K873" s="22"/>
      <c r="L873" s="22"/>
      <c r="M873" s="22"/>
      <c r="N873" s="22"/>
      <c r="O873" s="22"/>
      <c r="P873" s="22"/>
      <c r="Q873" s="22"/>
      <c r="R873" s="22"/>
      <c r="S873" s="22"/>
      <c r="T873" s="22"/>
      <c r="U873" s="22"/>
      <c r="V873" s="22"/>
      <c r="W873" s="22"/>
      <c r="X873" s="22"/>
      <c r="Y873" s="22"/>
      <c r="Z873" s="22"/>
      <c r="AA873" s="22"/>
      <c r="AB873" s="22"/>
      <c r="AC873" s="22"/>
    </row>
    <row r="874" spans="1:29" ht="15.75" customHeight="1">
      <c r="A874" s="22"/>
      <c r="B874" s="22"/>
      <c r="C874" s="22"/>
      <c r="D874" s="22"/>
      <c r="E874" s="22"/>
      <c r="F874" s="22"/>
      <c r="G874" s="22"/>
      <c r="H874" s="22"/>
      <c r="I874" s="22"/>
      <c r="J874" s="22"/>
      <c r="K874" s="22"/>
      <c r="L874" s="22"/>
      <c r="M874" s="22"/>
      <c r="N874" s="22"/>
      <c r="O874" s="22"/>
      <c r="P874" s="22"/>
      <c r="Q874" s="22"/>
      <c r="R874" s="22"/>
      <c r="S874" s="22"/>
      <c r="T874" s="22"/>
      <c r="U874" s="22"/>
      <c r="V874" s="22"/>
      <c r="W874" s="22"/>
      <c r="X874" s="22"/>
      <c r="Y874" s="22"/>
      <c r="Z874" s="22"/>
      <c r="AA874" s="22"/>
      <c r="AB874" s="22"/>
      <c r="AC874" s="22"/>
    </row>
    <row r="875" spans="1:29" ht="15.75" customHeight="1">
      <c r="A875" s="22"/>
      <c r="B875" s="22"/>
      <c r="C875" s="22"/>
      <c r="D875" s="22"/>
      <c r="E875" s="22"/>
      <c r="F875" s="22"/>
      <c r="G875" s="22"/>
      <c r="H875" s="22"/>
      <c r="I875" s="22"/>
      <c r="J875" s="22"/>
      <c r="K875" s="22"/>
      <c r="L875" s="22"/>
      <c r="M875" s="22"/>
      <c r="N875" s="22"/>
      <c r="O875" s="22"/>
      <c r="P875" s="22"/>
      <c r="Q875" s="22"/>
      <c r="R875" s="22"/>
      <c r="S875" s="22"/>
      <c r="T875" s="22"/>
      <c r="U875" s="22"/>
      <c r="V875" s="22"/>
      <c r="W875" s="22"/>
      <c r="X875" s="22"/>
      <c r="Y875" s="22"/>
      <c r="Z875" s="22"/>
      <c r="AA875" s="22"/>
      <c r="AB875" s="22"/>
      <c r="AC875" s="22"/>
    </row>
    <row r="876" spans="1:29" ht="15.75" customHeight="1">
      <c r="A876" s="22"/>
      <c r="B876" s="22"/>
      <c r="C876" s="22"/>
      <c r="D876" s="22"/>
      <c r="E876" s="22"/>
      <c r="F876" s="22"/>
      <c r="G876" s="22"/>
      <c r="H876" s="22"/>
      <c r="I876" s="22"/>
      <c r="J876" s="22"/>
      <c r="K876" s="22"/>
      <c r="L876" s="22"/>
      <c r="M876" s="22"/>
      <c r="N876" s="22"/>
      <c r="O876" s="22"/>
      <c r="P876" s="22"/>
      <c r="Q876" s="22"/>
      <c r="R876" s="22"/>
      <c r="S876" s="22"/>
      <c r="T876" s="22"/>
      <c r="U876" s="22"/>
      <c r="V876" s="22"/>
      <c r="W876" s="22"/>
      <c r="X876" s="22"/>
      <c r="Y876" s="22"/>
      <c r="Z876" s="22"/>
      <c r="AA876" s="22"/>
      <c r="AB876" s="22"/>
      <c r="AC876" s="22"/>
    </row>
    <row r="877" spans="1:29" ht="15.75" customHeight="1">
      <c r="A877" s="22"/>
      <c r="B877" s="22"/>
      <c r="C877" s="22"/>
      <c r="D877" s="22"/>
      <c r="E877" s="22"/>
      <c r="F877" s="22"/>
      <c r="G877" s="22"/>
      <c r="H877" s="22"/>
      <c r="I877" s="22"/>
      <c r="J877" s="22"/>
      <c r="K877" s="22"/>
      <c r="L877" s="22"/>
      <c r="M877" s="22"/>
      <c r="N877" s="22"/>
      <c r="O877" s="22"/>
      <c r="P877" s="22"/>
      <c r="Q877" s="22"/>
      <c r="R877" s="22"/>
      <c r="S877" s="22"/>
      <c r="T877" s="22"/>
      <c r="U877" s="22"/>
      <c r="V877" s="22"/>
      <c r="W877" s="22"/>
      <c r="X877" s="22"/>
      <c r="Y877" s="22"/>
      <c r="Z877" s="22"/>
      <c r="AA877" s="22"/>
      <c r="AB877" s="22"/>
      <c r="AC877" s="22"/>
    </row>
    <row r="878" spans="1:29" ht="15.75" customHeight="1">
      <c r="A878" s="22"/>
      <c r="B878" s="22"/>
      <c r="C878" s="22"/>
      <c r="D878" s="22"/>
      <c r="E878" s="22"/>
      <c r="F878" s="22"/>
      <c r="G878" s="22"/>
      <c r="H878" s="22"/>
      <c r="I878" s="22"/>
      <c r="J878" s="22"/>
      <c r="K878" s="22"/>
      <c r="L878" s="22"/>
      <c r="M878" s="22"/>
      <c r="N878" s="22"/>
      <c r="O878" s="22"/>
      <c r="P878" s="22"/>
      <c r="Q878" s="22"/>
      <c r="R878" s="22"/>
      <c r="S878" s="22"/>
      <c r="T878" s="22"/>
      <c r="U878" s="22"/>
      <c r="V878" s="22"/>
      <c r="W878" s="22"/>
      <c r="X878" s="22"/>
      <c r="Y878" s="22"/>
      <c r="Z878" s="22"/>
      <c r="AA878" s="22"/>
      <c r="AB878" s="22"/>
      <c r="AC878" s="22"/>
    </row>
    <row r="879" spans="1:29" ht="15.75" customHeight="1">
      <c r="A879" s="22"/>
      <c r="B879" s="22"/>
      <c r="C879" s="22"/>
      <c r="D879" s="22"/>
      <c r="E879" s="22"/>
      <c r="F879" s="22"/>
      <c r="G879" s="22"/>
      <c r="H879" s="22"/>
      <c r="I879" s="22"/>
      <c r="J879" s="22"/>
      <c r="K879" s="22"/>
      <c r="L879" s="22"/>
      <c r="M879" s="22"/>
      <c r="N879" s="22"/>
      <c r="O879" s="22"/>
      <c r="P879" s="22"/>
      <c r="Q879" s="22"/>
      <c r="R879" s="22"/>
      <c r="S879" s="22"/>
      <c r="T879" s="22"/>
      <c r="U879" s="22"/>
      <c r="V879" s="22"/>
      <c r="W879" s="22"/>
      <c r="X879" s="22"/>
      <c r="Y879" s="22"/>
      <c r="Z879" s="22"/>
      <c r="AA879" s="22"/>
      <c r="AB879" s="22"/>
      <c r="AC879" s="22"/>
    </row>
    <row r="880" spans="1:29" ht="15.75" customHeight="1">
      <c r="A880" s="22"/>
      <c r="B880" s="22"/>
      <c r="C880" s="22"/>
      <c r="D880" s="22"/>
      <c r="E880" s="22"/>
      <c r="F880" s="22"/>
      <c r="G880" s="22"/>
      <c r="H880" s="22"/>
      <c r="I880" s="22"/>
      <c r="J880" s="22"/>
      <c r="K880" s="22"/>
      <c r="L880" s="22"/>
      <c r="M880" s="22"/>
      <c r="N880" s="22"/>
      <c r="O880" s="22"/>
      <c r="P880" s="22"/>
      <c r="Q880" s="22"/>
      <c r="R880" s="22"/>
      <c r="S880" s="22"/>
      <c r="T880" s="22"/>
      <c r="U880" s="22"/>
      <c r="V880" s="22"/>
      <c r="W880" s="22"/>
      <c r="X880" s="22"/>
      <c r="Y880" s="22"/>
      <c r="Z880" s="22"/>
      <c r="AA880" s="22"/>
      <c r="AB880" s="22"/>
      <c r="AC880" s="22"/>
    </row>
    <row r="881" spans="1:29" ht="15.75" customHeight="1">
      <c r="A881" s="22"/>
      <c r="B881" s="22"/>
      <c r="C881" s="22"/>
      <c r="D881" s="22"/>
      <c r="E881" s="22"/>
      <c r="F881" s="22"/>
      <c r="G881" s="22"/>
      <c r="H881" s="22"/>
      <c r="I881" s="22"/>
      <c r="J881" s="22"/>
      <c r="K881" s="22"/>
      <c r="L881" s="22"/>
      <c r="M881" s="22"/>
      <c r="N881" s="22"/>
      <c r="O881" s="22"/>
      <c r="P881" s="22"/>
      <c r="Q881" s="22"/>
      <c r="R881" s="22"/>
      <c r="S881" s="22"/>
      <c r="T881" s="22"/>
      <c r="U881" s="22"/>
      <c r="V881" s="22"/>
      <c r="W881" s="22"/>
      <c r="X881" s="22"/>
      <c r="Y881" s="22"/>
      <c r="Z881" s="22"/>
      <c r="AA881" s="22"/>
      <c r="AB881" s="22"/>
      <c r="AC881" s="22"/>
    </row>
    <row r="882" spans="1:29" ht="15.75" customHeight="1">
      <c r="A882" s="22"/>
      <c r="B882" s="22"/>
      <c r="C882" s="22"/>
      <c r="D882" s="22"/>
      <c r="E882" s="22"/>
      <c r="F882" s="22"/>
      <c r="G882" s="22"/>
      <c r="H882" s="22"/>
      <c r="I882" s="22"/>
      <c r="J882" s="22"/>
      <c r="K882" s="22"/>
      <c r="L882" s="22"/>
      <c r="M882" s="22"/>
      <c r="N882" s="22"/>
      <c r="O882" s="22"/>
      <c r="P882" s="22"/>
      <c r="Q882" s="22"/>
      <c r="R882" s="22"/>
      <c r="S882" s="22"/>
      <c r="T882" s="22"/>
      <c r="U882" s="22"/>
      <c r="V882" s="22"/>
      <c r="W882" s="22"/>
      <c r="X882" s="22"/>
      <c r="Y882" s="22"/>
      <c r="Z882" s="22"/>
      <c r="AA882" s="22"/>
      <c r="AB882" s="22"/>
      <c r="AC882" s="22"/>
    </row>
    <row r="883" spans="1:29" ht="15.75" customHeight="1">
      <c r="A883" s="22"/>
      <c r="B883" s="22"/>
      <c r="C883" s="22"/>
      <c r="D883" s="22"/>
      <c r="E883" s="22"/>
      <c r="F883" s="22"/>
      <c r="G883" s="22"/>
      <c r="H883" s="22"/>
      <c r="I883" s="22"/>
      <c r="J883" s="22"/>
      <c r="K883" s="22"/>
      <c r="L883" s="22"/>
      <c r="M883" s="22"/>
      <c r="N883" s="22"/>
      <c r="O883" s="22"/>
      <c r="P883" s="22"/>
      <c r="Q883" s="22"/>
      <c r="R883" s="22"/>
      <c r="S883" s="22"/>
      <c r="T883" s="22"/>
      <c r="U883" s="22"/>
      <c r="V883" s="22"/>
      <c r="W883" s="22"/>
      <c r="X883" s="22"/>
      <c r="Y883" s="22"/>
      <c r="Z883" s="22"/>
      <c r="AA883" s="22"/>
      <c r="AB883" s="22"/>
      <c r="AC883" s="22"/>
    </row>
    <row r="884" spans="1:29" ht="15.75" customHeight="1">
      <c r="A884" s="22"/>
      <c r="B884" s="22"/>
      <c r="C884" s="22"/>
      <c r="D884" s="22"/>
      <c r="E884" s="22"/>
      <c r="F884" s="22"/>
      <c r="G884" s="22"/>
      <c r="H884" s="22"/>
      <c r="I884" s="22"/>
      <c r="J884" s="22"/>
      <c r="K884" s="22"/>
      <c r="L884" s="22"/>
      <c r="M884" s="22"/>
      <c r="N884" s="22"/>
      <c r="O884" s="22"/>
      <c r="P884" s="22"/>
      <c r="Q884" s="22"/>
      <c r="R884" s="22"/>
      <c r="S884" s="22"/>
      <c r="T884" s="22"/>
      <c r="U884" s="22"/>
      <c r="V884" s="22"/>
      <c r="W884" s="22"/>
      <c r="X884" s="22"/>
      <c r="Y884" s="22"/>
      <c r="Z884" s="22"/>
      <c r="AA884" s="22"/>
      <c r="AB884" s="22"/>
      <c r="AC884" s="22"/>
    </row>
    <row r="885" spans="1:29" ht="15.75" customHeight="1">
      <c r="A885" s="22"/>
      <c r="B885" s="22"/>
      <c r="C885" s="22"/>
      <c r="D885" s="22"/>
      <c r="E885" s="22"/>
      <c r="F885" s="22"/>
      <c r="G885" s="22"/>
      <c r="H885" s="22"/>
      <c r="I885" s="22"/>
      <c r="J885" s="22"/>
      <c r="K885" s="22"/>
      <c r="L885" s="22"/>
      <c r="M885" s="22"/>
      <c r="N885" s="22"/>
      <c r="O885" s="22"/>
      <c r="P885" s="22"/>
      <c r="Q885" s="22"/>
      <c r="R885" s="22"/>
      <c r="S885" s="22"/>
      <c r="T885" s="22"/>
      <c r="U885" s="22"/>
      <c r="V885" s="22"/>
      <c r="W885" s="22"/>
      <c r="X885" s="22"/>
      <c r="Y885" s="22"/>
      <c r="Z885" s="22"/>
      <c r="AA885" s="22"/>
      <c r="AB885" s="22"/>
      <c r="AC885" s="22"/>
    </row>
    <row r="886" spans="1:29" ht="15.75" customHeight="1">
      <c r="A886" s="22"/>
      <c r="B886" s="22"/>
      <c r="C886" s="22"/>
      <c r="D886" s="22"/>
      <c r="E886" s="22"/>
      <c r="F886" s="22"/>
      <c r="G886" s="22"/>
      <c r="H886" s="22"/>
      <c r="I886" s="22"/>
      <c r="J886" s="22"/>
      <c r="K886" s="22"/>
      <c r="L886" s="22"/>
      <c r="M886" s="22"/>
      <c r="N886" s="22"/>
      <c r="O886" s="22"/>
      <c r="P886" s="22"/>
      <c r="Q886" s="22"/>
      <c r="R886" s="22"/>
      <c r="S886" s="22"/>
      <c r="T886" s="22"/>
      <c r="U886" s="22"/>
      <c r="V886" s="22"/>
      <c r="W886" s="22"/>
      <c r="X886" s="22"/>
      <c r="Y886" s="22"/>
      <c r="Z886" s="22"/>
      <c r="AA886" s="22"/>
      <c r="AB886" s="22"/>
      <c r="AC886" s="22"/>
    </row>
    <row r="887" spans="1:29" ht="15.75" customHeight="1">
      <c r="A887" s="22"/>
      <c r="B887" s="22"/>
      <c r="C887" s="22"/>
      <c r="D887" s="22"/>
      <c r="E887" s="22"/>
      <c r="F887" s="22"/>
      <c r="G887" s="22"/>
      <c r="H887" s="22"/>
      <c r="I887" s="22"/>
      <c r="J887" s="22"/>
      <c r="K887" s="22"/>
      <c r="L887" s="22"/>
      <c r="M887" s="22"/>
      <c r="N887" s="22"/>
      <c r="O887" s="22"/>
      <c r="P887" s="22"/>
      <c r="Q887" s="22"/>
      <c r="R887" s="22"/>
      <c r="S887" s="22"/>
      <c r="T887" s="22"/>
      <c r="U887" s="22"/>
      <c r="V887" s="22"/>
      <c r="W887" s="22"/>
      <c r="X887" s="22"/>
      <c r="Y887" s="22"/>
      <c r="Z887" s="22"/>
      <c r="AA887" s="22"/>
      <c r="AB887" s="22"/>
      <c r="AC887" s="22"/>
    </row>
    <row r="888" spans="1:29" ht="15.75" customHeight="1">
      <c r="A888" s="22"/>
      <c r="B888" s="22"/>
      <c r="C888" s="22"/>
      <c r="D888" s="22"/>
      <c r="E888" s="22"/>
      <c r="F888" s="22"/>
      <c r="G888" s="22"/>
      <c r="H888" s="22"/>
      <c r="I888" s="22"/>
      <c r="J888" s="22"/>
      <c r="K888" s="22"/>
      <c r="L888" s="22"/>
      <c r="M888" s="22"/>
      <c r="N888" s="22"/>
      <c r="O888" s="22"/>
      <c r="P888" s="22"/>
      <c r="Q888" s="22"/>
      <c r="R888" s="22"/>
      <c r="S888" s="22"/>
      <c r="T888" s="22"/>
      <c r="U888" s="22"/>
      <c r="V888" s="22"/>
      <c r="W888" s="22"/>
      <c r="X888" s="22"/>
      <c r="Y888" s="22"/>
      <c r="Z888" s="22"/>
      <c r="AA888" s="22"/>
      <c r="AB888" s="22"/>
      <c r="AC888" s="22"/>
    </row>
    <row r="889" spans="1:29" ht="15.75" customHeight="1">
      <c r="A889" s="22"/>
      <c r="B889" s="22"/>
      <c r="C889" s="22"/>
      <c r="D889" s="22"/>
      <c r="E889" s="22"/>
      <c r="F889" s="22"/>
      <c r="G889" s="22"/>
      <c r="H889" s="22"/>
      <c r="I889" s="22"/>
      <c r="J889" s="22"/>
      <c r="K889" s="22"/>
      <c r="L889" s="22"/>
      <c r="M889" s="22"/>
      <c r="N889" s="22"/>
      <c r="O889" s="22"/>
      <c r="P889" s="22"/>
      <c r="Q889" s="22"/>
      <c r="R889" s="22"/>
      <c r="S889" s="22"/>
      <c r="T889" s="22"/>
      <c r="U889" s="22"/>
      <c r="V889" s="22"/>
      <c r="W889" s="22"/>
      <c r="X889" s="22"/>
      <c r="Y889" s="22"/>
      <c r="Z889" s="22"/>
      <c r="AA889" s="22"/>
      <c r="AB889" s="22"/>
      <c r="AC889" s="22"/>
    </row>
    <row r="890" spans="1:29" ht="15.75" customHeight="1">
      <c r="A890" s="22"/>
      <c r="B890" s="22"/>
      <c r="C890" s="22"/>
      <c r="D890" s="22"/>
      <c r="E890" s="22"/>
      <c r="F890" s="22"/>
      <c r="G890" s="22"/>
      <c r="H890" s="22"/>
      <c r="I890" s="22"/>
      <c r="J890" s="22"/>
      <c r="K890" s="22"/>
      <c r="L890" s="22"/>
      <c r="M890" s="22"/>
      <c r="N890" s="22"/>
      <c r="O890" s="22"/>
      <c r="P890" s="22"/>
      <c r="Q890" s="22"/>
      <c r="R890" s="22"/>
      <c r="S890" s="22"/>
      <c r="T890" s="22"/>
      <c r="U890" s="22"/>
      <c r="V890" s="22"/>
      <c r="W890" s="22"/>
      <c r="X890" s="22"/>
      <c r="Y890" s="22"/>
      <c r="Z890" s="22"/>
      <c r="AA890" s="22"/>
      <c r="AB890" s="22"/>
      <c r="AC890" s="22"/>
    </row>
    <row r="891" spans="1:29" ht="15.75" customHeight="1">
      <c r="A891" s="22"/>
      <c r="B891" s="22"/>
      <c r="C891" s="22"/>
      <c r="D891" s="22"/>
      <c r="E891" s="22"/>
      <c r="F891" s="22"/>
      <c r="G891" s="22"/>
      <c r="H891" s="22"/>
      <c r="I891" s="22"/>
      <c r="J891" s="22"/>
      <c r="K891" s="22"/>
      <c r="L891" s="22"/>
      <c r="M891" s="22"/>
      <c r="N891" s="22"/>
      <c r="O891" s="22"/>
      <c r="P891" s="22"/>
      <c r="Q891" s="22"/>
      <c r="R891" s="22"/>
      <c r="S891" s="22"/>
      <c r="T891" s="22"/>
      <c r="U891" s="22"/>
      <c r="V891" s="22"/>
      <c r="W891" s="22"/>
      <c r="X891" s="22"/>
      <c r="Y891" s="22"/>
      <c r="Z891" s="22"/>
      <c r="AA891" s="22"/>
      <c r="AB891" s="22"/>
      <c r="AC891" s="22"/>
    </row>
    <row r="892" spans="1:29" ht="15.75" customHeight="1">
      <c r="A892" s="22"/>
      <c r="B892" s="22"/>
      <c r="C892" s="22"/>
      <c r="D892" s="22"/>
      <c r="E892" s="22"/>
      <c r="F892" s="22"/>
      <c r="G892" s="22"/>
      <c r="H892" s="22"/>
      <c r="I892" s="22"/>
      <c r="J892" s="22"/>
      <c r="K892" s="22"/>
      <c r="L892" s="22"/>
      <c r="M892" s="22"/>
      <c r="N892" s="22"/>
      <c r="O892" s="22"/>
      <c r="P892" s="22"/>
      <c r="Q892" s="22"/>
      <c r="R892" s="22"/>
      <c r="S892" s="22"/>
      <c r="T892" s="22"/>
      <c r="U892" s="22"/>
      <c r="V892" s="22"/>
      <c r="W892" s="22"/>
      <c r="X892" s="22"/>
      <c r="Y892" s="22"/>
      <c r="Z892" s="22"/>
      <c r="AA892" s="22"/>
      <c r="AB892" s="22"/>
      <c r="AC892" s="22"/>
    </row>
    <row r="893" spans="1:29" ht="15.75" customHeight="1">
      <c r="A893" s="22"/>
      <c r="B893" s="22"/>
      <c r="C893" s="22"/>
      <c r="D893" s="22"/>
      <c r="E893" s="22"/>
      <c r="F893" s="22"/>
      <c r="G893" s="22"/>
      <c r="H893" s="22"/>
      <c r="I893" s="22"/>
      <c r="J893" s="22"/>
      <c r="K893" s="22"/>
      <c r="L893" s="22"/>
      <c r="M893" s="22"/>
      <c r="N893" s="22"/>
      <c r="O893" s="22"/>
      <c r="P893" s="22"/>
      <c r="Q893" s="22"/>
      <c r="R893" s="22"/>
      <c r="S893" s="22"/>
      <c r="T893" s="22"/>
      <c r="U893" s="22"/>
      <c r="V893" s="22"/>
      <c r="W893" s="22"/>
      <c r="X893" s="22"/>
      <c r="Y893" s="22"/>
      <c r="Z893" s="22"/>
      <c r="AA893" s="22"/>
      <c r="AB893" s="22"/>
      <c r="AC893" s="22"/>
    </row>
    <row r="894" spans="1:29" ht="15.75" customHeight="1">
      <c r="A894" s="22"/>
      <c r="B894" s="22"/>
      <c r="C894" s="22"/>
      <c r="D894" s="22"/>
      <c r="E894" s="22"/>
      <c r="F894" s="22"/>
      <c r="G894" s="22"/>
      <c r="H894" s="22"/>
      <c r="I894" s="22"/>
      <c r="J894" s="22"/>
      <c r="K894" s="22"/>
      <c r="L894" s="22"/>
      <c r="M894" s="22"/>
      <c r="N894" s="22"/>
      <c r="O894" s="22"/>
      <c r="P894" s="22"/>
      <c r="Q894" s="22"/>
      <c r="R894" s="22"/>
      <c r="S894" s="22"/>
      <c r="T894" s="22"/>
      <c r="U894" s="22"/>
      <c r="V894" s="22"/>
      <c r="W894" s="22"/>
      <c r="X894" s="22"/>
      <c r="Y894" s="22"/>
      <c r="Z894" s="22"/>
      <c r="AA894" s="22"/>
      <c r="AB894" s="22"/>
      <c r="AC894" s="22"/>
    </row>
    <row r="895" spans="1:29" ht="15.75" customHeight="1">
      <c r="A895" s="22"/>
      <c r="B895" s="22"/>
      <c r="C895" s="22"/>
      <c r="D895" s="22"/>
      <c r="E895" s="22"/>
      <c r="F895" s="22"/>
      <c r="G895" s="22"/>
      <c r="H895" s="22"/>
      <c r="I895" s="22"/>
      <c r="J895" s="22"/>
      <c r="K895" s="22"/>
      <c r="L895" s="22"/>
      <c r="M895" s="22"/>
      <c r="N895" s="22"/>
      <c r="O895" s="22"/>
      <c r="P895" s="22"/>
      <c r="Q895" s="22"/>
      <c r="R895" s="22"/>
      <c r="S895" s="22"/>
      <c r="T895" s="22"/>
      <c r="U895" s="22"/>
      <c r="V895" s="22"/>
      <c r="W895" s="22"/>
      <c r="X895" s="22"/>
      <c r="Y895" s="22"/>
      <c r="Z895" s="22"/>
      <c r="AA895" s="22"/>
      <c r="AB895" s="22"/>
      <c r="AC895" s="22"/>
    </row>
    <row r="896" spans="1:29" ht="15.75" customHeight="1">
      <c r="A896" s="22"/>
      <c r="B896" s="22"/>
      <c r="C896" s="22"/>
      <c r="D896" s="22"/>
      <c r="E896" s="22"/>
      <c r="F896" s="22"/>
      <c r="G896" s="22"/>
      <c r="H896" s="22"/>
      <c r="I896" s="22"/>
      <c r="J896" s="22"/>
      <c r="K896" s="22"/>
      <c r="L896" s="22"/>
      <c r="M896" s="22"/>
      <c r="N896" s="22"/>
      <c r="O896" s="22"/>
      <c r="P896" s="22"/>
      <c r="Q896" s="22"/>
      <c r="R896" s="22"/>
      <c r="S896" s="22"/>
      <c r="T896" s="22"/>
      <c r="U896" s="22"/>
      <c r="V896" s="22"/>
      <c r="W896" s="22"/>
      <c r="X896" s="22"/>
      <c r="Y896" s="22"/>
      <c r="Z896" s="22"/>
      <c r="AA896" s="22"/>
      <c r="AB896" s="22"/>
      <c r="AC896" s="22"/>
    </row>
    <row r="897" spans="1:29" ht="15.75" customHeight="1">
      <c r="A897" s="22"/>
      <c r="B897" s="22"/>
      <c r="C897" s="22"/>
      <c r="D897" s="22"/>
      <c r="E897" s="22"/>
      <c r="F897" s="22"/>
      <c r="G897" s="22"/>
      <c r="H897" s="22"/>
      <c r="I897" s="22"/>
      <c r="J897" s="22"/>
      <c r="K897" s="22"/>
      <c r="L897" s="22"/>
      <c r="M897" s="22"/>
      <c r="N897" s="22"/>
      <c r="O897" s="22"/>
      <c r="P897" s="22"/>
      <c r="Q897" s="22"/>
      <c r="R897" s="22"/>
      <c r="S897" s="22"/>
      <c r="T897" s="22"/>
      <c r="U897" s="22"/>
      <c r="V897" s="22"/>
      <c r="W897" s="22"/>
      <c r="X897" s="22"/>
      <c r="Y897" s="22"/>
      <c r="Z897" s="22"/>
      <c r="AA897" s="22"/>
      <c r="AB897" s="22"/>
      <c r="AC897" s="22"/>
    </row>
    <row r="898" spans="1:29" ht="15.75" customHeight="1">
      <c r="A898" s="22"/>
      <c r="B898" s="22"/>
      <c r="C898" s="22"/>
      <c r="D898" s="22"/>
      <c r="E898" s="22"/>
      <c r="F898" s="22"/>
      <c r="G898" s="22"/>
      <c r="H898" s="22"/>
      <c r="I898" s="22"/>
      <c r="J898" s="22"/>
      <c r="K898" s="22"/>
      <c r="L898" s="22"/>
      <c r="M898" s="22"/>
      <c r="N898" s="22"/>
      <c r="O898" s="22"/>
      <c r="P898" s="22"/>
      <c r="Q898" s="22"/>
      <c r="R898" s="22"/>
      <c r="S898" s="22"/>
      <c r="T898" s="22"/>
      <c r="U898" s="22"/>
      <c r="V898" s="22"/>
      <c r="W898" s="22"/>
      <c r="X898" s="22"/>
      <c r="Y898" s="22"/>
      <c r="Z898" s="22"/>
      <c r="AA898" s="22"/>
      <c r="AB898" s="22"/>
      <c r="AC898" s="22"/>
    </row>
    <row r="899" spans="1:29" ht="15.75" customHeight="1">
      <c r="A899" s="22"/>
      <c r="B899" s="22"/>
      <c r="C899" s="22"/>
      <c r="D899" s="22"/>
      <c r="E899" s="22"/>
      <c r="F899" s="22"/>
      <c r="G899" s="22"/>
      <c r="H899" s="22"/>
      <c r="I899" s="22"/>
      <c r="J899" s="22"/>
      <c r="K899" s="22"/>
      <c r="L899" s="22"/>
      <c r="M899" s="22"/>
      <c r="N899" s="22"/>
      <c r="O899" s="22"/>
      <c r="P899" s="22"/>
      <c r="Q899" s="22"/>
      <c r="R899" s="22"/>
      <c r="S899" s="22"/>
      <c r="T899" s="22"/>
      <c r="U899" s="22"/>
      <c r="V899" s="22"/>
      <c r="W899" s="22"/>
      <c r="X899" s="22"/>
      <c r="Y899" s="22"/>
      <c r="Z899" s="22"/>
      <c r="AA899" s="22"/>
      <c r="AB899" s="22"/>
      <c r="AC899" s="22"/>
    </row>
    <row r="900" spans="1:29" ht="15.75" customHeight="1">
      <c r="A900" s="22"/>
      <c r="B900" s="22"/>
      <c r="C900" s="22"/>
      <c r="D900" s="22"/>
      <c r="E900" s="22"/>
      <c r="F900" s="22"/>
      <c r="G900" s="22"/>
      <c r="H900" s="22"/>
      <c r="I900" s="22"/>
      <c r="J900" s="22"/>
      <c r="K900" s="22"/>
      <c r="L900" s="22"/>
      <c r="M900" s="22"/>
      <c r="N900" s="22"/>
      <c r="O900" s="22"/>
      <c r="P900" s="22"/>
      <c r="Q900" s="22"/>
      <c r="R900" s="22"/>
      <c r="S900" s="22"/>
      <c r="T900" s="22"/>
      <c r="U900" s="22"/>
      <c r="V900" s="22"/>
      <c r="W900" s="22"/>
      <c r="X900" s="22"/>
      <c r="Y900" s="22"/>
      <c r="Z900" s="22"/>
      <c r="AA900" s="22"/>
      <c r="AB900" s="22"/>
      <c r="AC900" s="22"/>
    </row>
    <row r="901" spans="1:29" ht="15.75" customHeight="1">
      <c r="A901" s="22"/>
      <c r="B901" s="22"/>
      <c r="C901" s="22"/>
      <c r="D901" s="22"/>
      <c r="E901" s="22"/>
      <c r="F901" s="22"/>
      <c r="G901" s="22"/>
      <c r="H901" s="22"/>
      <c r="I901" s="22"/>
      <c r="J901" s="22"/>
      <c r="K901" s="22"/>
      <c r="L901" s="22"/>
      <c r="M901" s="22"/>
      <c r="N901" s="22"/>
      <c r="O901" s="22"/>
      <c r="P901" s="22"/>
      <c r="Q901" s="22"/>
      <c r="R901" s="22"/>
      <c r="S901" s="22"/>
      <c r="T901" s="22"/>
      <c r="U901" s="22"/>
      <c r="V901" s="22"/>
      <c r="W901" s="22"/>
      <c r="X901" s="22"/>
      <c r="Y901" s="22"/>
      <c r="Z901" s="22"/>
      <c r="AA901" s="22"/>
      <c r="AB901" s="22"/>
      <c r="AC901" s="22"/>
    </row>
    <row r="902" spans="1:29" ht="15.75" customHeight="1">
      <c r="A902" s="22"/>
      <c r="B902" s="22"/>
      <c r="C902" s="22"/>
      <c r="D902" s="22"/>
      <c r="E902" s="22"/>
      <c r="F902" s="22"/>
      <c r="G902" s="22"/>
      <c r="H902" s="22"/>
      <c r="I902" s="22"/>
      <c r="J902" s="22"/>
      <c r="K902" s="22"/>
      <c r="L902" s="22"/>
      <c r="M902" s="22"/>
      <c r="N902" s="22"/>
      <c r="O902" s="22"/>
      <c r="P902" s="22"/>
      <c r="Q902" s="22"/>
      <c r="R902" s="22"/>
      <c r="S902" s="22"/>
      <c r="T902" s="22"/>
      <c r="U902" s="22"/>
      <c r="V902" s="22"/>
      <c r="W902" s="22"/>
      <c r="X902" s="22"/>
      <c r="Y902" s="22"/>
      <c r="Z902" s="22"/>
      <c r="AA902" s="22"/>
      <c r="AB902" s="22"/>
      <c r="AC902" s="22"/>
    </row>
    <row r="903" spans="1:29" ht="15.75" customHeight="1">
      <c r="A903" s="22"/>
      <c r="B903" s="22"/>
      <c r="C903" s="22"/>
      <c r="D903" s="22"/>
      <c r="E903" s="22"/>
      <c r="F903" s="22"/>
      <c r="G903" s="22"/>
      <c r="H903" s="22"/>
      <c r="I903" s="22"/>
      <c r="J903" s="22"/>
      <c r="K903" s="22"/>
      <c r="L903" s="22"/>
      <c r="M903" s="22"/>
      <c r="N903" s="22"/>
      <c r="O903" s="22"/>
      <c r="P903" s="22"/>
      <c r="Q903" s="22"/>
      <c r="R903" s="22"/>
      <c r="S903" s="22"/>
      <c r="T903" s="22"/>
      <c r="U903" s="22"/>
      <c r="V903" s="22"/>
      <c r="W903" s="22"/>
      <c r="X903" s="22"/>
      <c r="Y903" s="22"/>
      <c r="Z903" s="22"/>
      <c r="AA903" s="22"/>
      <c r="AB903" s="22"/>
      <c r="AC903" s="22"/>
    </row>
    <row r="904" spans="1:29" ht="15.75" customHeight="1">
      <c r="A904" s="22"/>
      <c r="B904" s="22"/>
      <c r="C904" s="22"/>
      <c r="D904" s="22"/>
      <c r="E904" s="22"/>
      <c r="F904" s="22"/>
      <c r="G904" s="22"/>
      <c r="H904" s="22"/>
      <c r="I904" s="22"/>
      <c r="J904" s="22"/>
      <c r="K904" s="22"/>
      <c r="L904" s="22"/>
      <c r="M904" s="22"/>
      <c r="N904" s="22"/>
      <c r="O904" s="22"/>
      <c r="P904" s="22"/>
      <c r="Q904" s="22"/>
      <c r="R904" s="22"/>
      <c r="S904" s="22"/>
      <c r="T904" s="22"/>
      <c r="U904" s="22"/>
      <c r="V904" s="22"/>
      <c r="W904" s="22"/>
      <c r="X904" s="22"/>
      <c r="Y904" s="22"/>
      <c r="Z904" s="22"/>
      <c r="AA904" s="22"/>
      <c r="AB904" s="22"/>
      <c r="AC904" s="22"/>
    </row>
    <row r="905" spans="1:29" ht="15.75" customHeight="1">
      <c r="A905" s="22"/>
      <c r="B905" s="22"/>
      <c r="C905" s="22"/>
      <c r="D905" s="22"/>
      <c r="E905" s="22"/>
      <c r="F905" s="22"/>
      <c r="G905" s="22"/>
      <c r="H905" s="22"/>
      <c r="I905" s="22"/>
      <c r="J905" s="22"/>
      <c r="K905" s="22"/>
      <c r="L905" s="22"/>
      <c r="M905" s="22"/>
      <c r="N905" s="22"/>
      <c r="O905" s="22"/>
      <c r="P905" s="22"/>
      <c r="Q905" s="22"/>
      <c r="R905" s="22"/>
      <c r="S905" s="22"/>
      <c r="T905" s="22"/>
      <c r="U905" s="22"/>
      <c r="V905" s="22"/>
      <c r="W905" s="22"/>
      <c r="X905" s="22"/>
      <c r="Y905" s="22"/>
      <c r="Z905" s="22"/>
      <c r="AA905" s="22"/>
      <c r="AB905" s="22"/>
      <c r="AC905" s="22"/>
    </row>
    <row r="906" spans="1:29" ht="15.75" customHeight="1">
      <c r="A906" s="22"/>
      <c r="B906" s="22"/>
      <c r="C906" s="22"/>
      <c r="D906" s="22"/>
      <c r="E906" s="22"/>
      <c r="F906" s="22"/>
      <c r="G906" s="22"/>
      <c r="H906" s="22"/>
      <c r="I906" s="22"/>
      <c r="J906" s="22"/>
      <c r="K906" s="22"/>
      <c r="L906" s="22"/>
      <c r="M906" s="22"/>
      <c r="N906" s="22"/>
      <c r="O906" s="22"/>
      <c r="P906" s="22"/>
      <c r="Q906" s="22"/>
      <c r="R906" s="22"/>
      <c r="S906" s="22"/>
      <c r="T906" s="22"/>
      <c r="U906" s="22"/>
      <c r="V906" s="22"/>
      <c r="W906" s="22"/>
      <c r="X906" s="22"/>
      <c r="Y906" s="22"/>
      <c r="Z906" s="22"/>
      <c r="AA906" s="22"/>
      <c r="AB906" s="22"/>
      <c r="AC906" s="22"/>
    </row>
    <row r="907" spans="1:29" ht="15.75" customHeight="1">
      <c r="A907" s="22"/>
      <c r="B907" s="22"/>
      <c r="C907" s="22"/>
      <c r="D907" s="22"/>
      <c r="E907" s="22"/>
      <c r="F907" s="22"/>
      <c r="G907" s="22"/>
      <c r="H907" s="22"/>
      <c r="I907" s="22"/>
      <c r="J907" s="22"/>
      <c r="K907" s="22"/>
      <c r="L907" s="22"/>
      <c r="M907" s="22"/>
      <c r="N907" s="22"/>
      <c r="O907" s="22"/>
      <c r="P907" s="22"/>
      <c r="Q907" s="22"/>
      <c r="R907" s="22"/>
      <c r="S907" s="22"/>
      <c r="T907" s="22"/>
      <c r="U907" s="22"/>
      <c r="V907" s="22"/>
      <c r="W907" s="22"/>
      <c r="X907" s="22"/>
      <c r="Y907" s="22"/>
      <c r="Z907" s="22"/>
      <c r="AA907" s="22"/>
      <c r="AB907" s="22"/>
      <c r="AC907" s="22"/>
    </row>
    <row r="908" spans="1:29" ht="15.75" customHeight="1">
      <c r="A908" s="22"/>
      <c r="B908" s="22"/>
      <c r="C908" s="22"/>
      <c r="D908" s="22"/>
      <c r="E908" s="22"/>
      <c r="F908" s="22"/>
      <c r="G908" s="22"/>
      <c r="H908" s="22"/>
      <c r="I908" s="22"/>
      <c r="J908" s="22"/>
      <c r="K908" s="22"/>
      <c r="L908" s="22"/>
      <c r="M908" s="22"/>
      <c r="N908" s="22"/>
      <c r="O908" s="22"/>
      <c r="P908" s="22"/>
      <c r="Q908" s="22"/>
      <c r="R908" s="22"/>
      <c r="S908" s="22"/>
      <c r="T908" s="22"/>
      <c r="U908" s="22"/>
      <c r="V908" s="22"/>
      <c r="W908" s="22"/>
      <c r="X908" s="22"/>
      <c r="Y908" s="22"/>
      <c r="Z908" s="22"/>
      <c r="AA908" s="22"/>
      <c r="AB908" s="22"/>
      <c r="AC908" s="22"/>
    </row>
    <row r="909" spans="1:29" ht="15.75" customHeight="1">
      <c r="A909" s="22"/>
      <c r="B909" s="22"/>
      <c r="C909" s="22"/>
      <c r="D909" s="22"/>
      <c r="E909" s="22"/>
      <c r="F909" s="22"/>
      <c r="G909" s="22"/>
      <c r="H909" s="22"/>
      <c r="I909" s="22"/>
      <c r="J909" s="22"/>
      <c r="K909" s="22"/>
      <c r="L909" s="22"/>
      <c r="M909" s="22"/>
      <c r="N909" s="22"/>
      <c r="O909" s="22"/>
      <c r="P909" s="22"/>
      <c r="Q909" s="22"/>
      <c r="R909" s="22"/>
      <c r="S909" s="22"/>
      <c r="T909" s="22"/>
      <c r="U909" s="22"/>
      <c r="V909" s="22"/>
      <c r="W909" s="22"/>
      <c r="X909" s="22"/>
      <c r="Y909" s="22"/>
      <c r="Z909" s="22"/>
      <c r="AA909" s="22"/>
      <c r="AB909" s="22"/>
      <c r="AC909" s="22"/>
    </row>
    <row r="910" spans="1:29" ht="15.75" customHeight="1">
      <c r="A910" s="22"/>
      <c r="B910" s="22"/>
      <c r="C910" s="22"/>
      <c r="D910" s="22"/>
      <c r="E910" s="22"/>
      <c r="F910" s="22"/>
      <c r="G910" s="22"/>
      <c r="H910" s="22"/>
      <c r="I910" s="22"/>
      <c r="J910" s="22"/>
      <c r="K910" s="22"/>
      <c r="L910" s="22"/>
      <c r="M910" s="22"/>
      <c r="N910" s="22"/>
      <c r="O910" s="22"/>
      <c r="P910" s="22"/>
      <c r="Q910" s="22"/>
      <c r="R910" s="22"/>
      <c r="S910" s="22"/>
      <c r="T910" s="22"/>
      <c r="U910" s="22"/>
      <c r="V910" s="22"/>
      <c r="W910" s="22"/>
      <c r="X910" s="22"/>
      <c r="Y910" s="22"/>
      <c r="Z910" s="22"/>
      <c r="AA910" s="22"/>
      <c r="AB910" s="22"/>
      <c r="AC910" s="22"/>
    </row>
    <row r="911" spans="1:29" ht="15.75" customHeight="1">
      <c r="A911" s="22"/>
      <c r="B911" s="22"/>
      <c r="C911" s="22"/>
      <c r="D911" s="22"/>
      <c r="E911" s="22"/>
      <c r="F911" s="22"/>
      <c r="G911" s="22"/>
      <c r="H911" s="22"/>
      <c r="I911" s="22"/>
      <c r="J911" s="22"/>
      <c r="K911" s="22"/>
      <c r="L911" s="22"/>
      <c r="M911" s="22"/>
      <c r="N911" s="22"/>
      <c r="O911" s="22"/>
      <c r="P911" s="22"/>
      <c r="Q911" s="22"/>
      <c r="R911" s="22"/>
      <c r="S911" s="22"/>
      <c r="T911" s="22"/>
      <c r="U911" s="22"/>
      <c r="V911" s="22"/>
      <c r="W911" s="22"/>
      <c r="X911" s="22"/>
      <c r="Y911" s="22"/>
      <c r="Z911" s="22"/>
      <c r="AA911" s="22"/>
      <c r="AB911" s="22"/>
      <c r="AC911" s="22"/>
    </row>
    <row r="912" spans="1:29" ht="15.75" customHeight="1">
      <c r="A912" s="22"/>
      <c r="B912" s="22"/>
      <c r="C912" s="22"/>
      <c r="D912" s="22"/>
      <c r="E912" s="22"/>
      <c r="F912" s="22"/>
      <c r="G912" s="22"/>
      <c r="H912" s="22"/>
      <c r="I912" s="22"/>
      <c r="J912" s="22"/>
      <c r="K912" s="22"/>
      <c r="L912" s="22"/>
      <c r="M912" s="22"/>
      <c r="N912" s="22"/>
      <c r="O912" s="22"/>
      <c r="P912" s="22"/>
      <c r="Q912" s="22"/>
      <c r="R912" s="22"/>
      <c r="S912" s="22"/>
      <c r="T912" s="22"/>
      <c r="U912" s="22"/>
      <c r="V912" s="22"/>
      <c r="W912" s="22"/>
      <c r="X912" s="22"/>
      <c r="Y912" s="22"/>
      <c r="Z912" s="22"/>
      <c r="AA912" s="22"/>
      <c r="AB912" s="22"/>
      <c r="AC912" s="22"/>
    </row>
    <row r="913" spans="1:29" ht="15.75" customHeight="1">
      <c r="A913" s="22"/>
      <c r="B913" s="22"/>
      <c r="C913" s="22"/>
      <c r="D913" s="22"/>
      <c r="E913" s="22"/>
      <c r="F913" s="22"/>
      <c r="G913" s="22"/>
      <c r="H913" s="22"/>
      <c r="I913" s="22"/>
      <c r="J913" s="22"/>
      <c r="K913" s="22"/>
      <c r="L913" s="22"/>
      <c r="M913" s="22"/>
      <c r="N913" s="22"/>
      <c r="O913" s="22"/>
      <c r="P913" s="22"/>
      <c r="Q913" s="22"/>
      <c r="R913" s="22"/>
      <c r="S913" s="22"/>
      <c r="T913" s="22"/>
      <c r="U913" s="22"/>
      <c r="V913" s="22"/>
      <c r="W913" s="22"/>
      <c r="X913" s="22"/>
      <c r="Y913" s="22"/>
      <c r="Z913" s="22"/>
      <c r="AA913" s="22"/>
      <c r="AB913" s="22"/>
      <c r="AC913" s="22"/>
    </row>
    <row r="914" spans="1:29" ht="15.75" customHeight="1">
      <c r="A914" s="22"/>
      <c r="B914" s="22"/>
      <c r="C914" s="22"/>
      <c r="D914" s="22"/>
      <c r="E914" s="22"/>
      <c r="F914" s="22"/>
      <c r="G914" s="22"/>
      <c r="H914" s="22"/>
      <c r="I914" s="22"/>
      <c r="J914" s="22"/>
      <c r="K914" s="22"/>
      <c r="L914" s="22"/>
      <c r="M914" s="22"/>
      <c r="N914" s="22"/>
      <c r="O914" s="22"/>
      <c r="P914" s="22"/>
      <c r="Q914" s="22"/>
      <c r="R914" s="22"/>
      <c r="S914" s="22"/>
      <c r="T914" s="22"/>
      <c r="U914" s="22"/>
      <c r="V914" s="22"/>
      <c r="W914" s="22"/>
      <c r="X914" s="22"/>
      <c r="Y914" s="22"/>
      <c r="Z914" s="22"/>
      <c r="AA914" s="22"/>
      <c r="AB914" s="22"/>
      <c r="AC914" s="22"/>
    </row>
    <row r="915" spans="1:29" ht="15.75" customHeight="1">
      <c r="A915" s="22"/>
      <c r="B915" s="22"/>
      <c r="C915" s="22"/>
      <c r="D915" s="22"/>
      <c r="E915" s="22"/>
      <c r="F915" s="22"/>
      <c r="G915" s="22"/>
      <c r="H915" s="22"/>
      <c r="I915" s="22"/>
      <c r="J915" s="22"/>
      <c r="K915" s="22"/>
      <c r="L915" s="22"/>
      <c r="M915" s="22"/>
      <c r="N915" s="22"/>
      <c r="O915" s="22"/>
      <c r="P915" s="22"/>
      <c r="Q915" s="22"/>
      <c r="R915" s="22"/>
      <c r="S915" s="22"/>
      <c r="T915" s="22"/>
      <c r="U915" s="22"/>
      <c r="V915" s="22"/>
      <c r="W915" s="22"/>
      <c r="X915" s="22"/>
      <c r="Y915" s="22"/>
      <c r="Z915" s="22"/>
      <c r="AA915" s="22"/>
      <c r="AB915" s="22"/>
      <c r="AC915" s="22"/>
    </row>
    <row r="916" spans="1:29" ht="15.75" customHeight="1">
      <c r="A916" s="22"/>
      <c r="B916" s="22"/>
      <c r="C916" s="22"/>
      <c r="D916" s="22"/>
      <c r="E916" s="22"/>
      <c r="F916" s="22"/>
      <c r="G916" s="22"/>
      <c r="H916" s="22"/>
      <c r="I916" s="22"/>
      <c r="J916" s="22"/>
      <c r="K916" s="22"/>
      <c r="L916" s="22"/>
      <c r="M916" s="22"/>
      <c r="N916" s="22"/>
      <c r="O916" s="22"/>
      <c r="P916" s="22"/>
      <c r="Q916" s="22"/>
      <c r="R916" s="22"/>
      <c r="S916" s="22"/>
      <c r="T916" s="22"/>
      <c r="U916" s="22"/>
      <c r="V916" s="22"/>
      <c r="W916" s="22"/>
      <c r="X916" s="22"/>
      <c r="Y916" s="22"/>
      <c r="Z916" s="22"/>
      <c r="AA916" s="22"/>
      <c r="AB916" s="22"/>
      <c r="AC916" s="22"/>
    </row>
    <row r="917" spans="1:29" ht="15.75" customHeight="1">
      <c r="A917" s="22"/>
      <c r="B917" s="22"/>
      <c r="C917" s="22"/>
      <c r="D917" s="22"/>
      <c r="E917" s="22"/>
      <c r="F917" s="22"/>
      <c r="G917" s="22"/>
      <c r="H917" s="22"/>
      <c r="I917" s="22"/>
      <c r="J917" s="22"/>
      <c r="K917" s="22"/>
      <c r="L917" s="22"/>
      <c r="M917" s="22"/>
      <c r="N917" s="22"/>
      <c r="O917" s="22"/>
      <c r="P917" s="22"/>
      <c r="Q917" s="22"/>
      <c r="R917" s="22"/>
      <c r="S917" s="22"/>
      <c r="T917" s="22"/>
      <c r="U917" s="22"/>
      <c r="V917" s="22"/>
      <c r="W917" s="22"/>
      <c r="X917" s="22"/>
      <c r="Y917" s="22"/>
      <c r="Z917" s="22"/>
      <c r="AA917" s="22"/>
      <c r="AB917" s="22"/>
      <c r="AC917" s="22"/>
    </row>
    <row r="918" spans="1:29" ht="15.75" customHeight="1">
      <c r="A918" s="22"/>
      <c r="B918" s="22"/>
      <c r="C918" s="22"/>
      <c r="D918" s="22"/>
      <c r="E918" s="22"/>
      <c r="F918" s="22"/>
      <c r="G918" s="22"/>
      <c r="H918" s="22"/>
      <c r="I918" s="22"/>
      <c r="J918" s="22"/>
      <c r="K918" s="22"/>
      <c r="L918" s="22"/>
      <c r="M918" s="22"/>
      <c r="N918" s="22"/>
      <c r="O918" s="22"/>
      <c r="P918" s="22"/>
      <c r="Q918" s="22"/>
      <c r="R918" s="22"/>
      <c r="S918" s="22"/>
      <c r="T918" s="22"/>
      <c r="U918" s="22"/>
      <c r="V918" s="22"/>
      <c r="W918" s="22"/>
      <c r="X918" s="22"/>
      <c r="Y918" s="22"/>
      <c r="Z918" s="22"/>
      <c r="AA918" s="22"/>
      <c r="AB918" s="22"/>
      <c r="AC918" s="22"/>
    </row>
    <row r="919" spans="1:29" ht="15.75" customHeight="1">
      <c r="A919" s="22"/>
      <c r="B919" s="22"/>
      <c r="C919" s="22"/>
      <c r="D919" s="22"/>
      <c r="E919" s="22"/>
      <c r="F919" s="22"/>
      <c r="G919" s="22"/>
      <c r="H919" s="22"/>
      <c r="I919" s="22"/>
      <c r="J919" s="22"/>
      <c r="K919" s="22"/>
      <c r="L919" s="22"/>
      <c r="M919" s="22"/>
      <c r="N919" s="22"/>
      <c r="O919" s="22"/>
      <c r="P919" s="22"/>
      <c r="Q919" s="22"/>
      <c r="R919" s="22"/>
      <c r="S919" s="22"/>
      <c r="T919" s="22"/>
      <c r="U919" s="22"/>
      <c r="V919" s="22"/>
      <c r="W919" s="22"/>
      <c r="X919" s="22"/>
      <c r="Y919" s="22"/>
      <c r="Z919" s="22"/>
      <c r="AA919" s="22"/>
      <c r="AB919" s="22"/>
      <c r="AC919" s="22"/>
    </row>
    <row r="920" spans="1:29" ht="15.75" customHeight="1">
      <c r="A920" s="22"/>
      <c r="B920" s="22"/>
      <c r="C920" s="22"/>
      <c r="D920" s="22"/>
      <c r="E920" s="22"/>
      <c r="F920" s="22"/>
      <c r="G920" s="22"/>
      <c r="H920" s="22"/>
      <c r="I920" s="22"/>
      <c r="J920" s="22"/>
      <c r="K920" s="22"/>
      <c r="L920" s="22"/>
      <c r="M920" s="22"/>
      <c r="N920" s="22"/>
      <c r="O920" s="22"/>
      <c r="P920" s="22"/>
      <c r="Q920" s="22"/>
      <c r="R920" s="22"/>
      <c r="S920" s="22"/>
      <c r="T920" s="22"/>
      <c r="U920" s="22"/>
      <c r="V920" s="22"/>
      <c r="W920" s="22"/>
      <c r="X920" s="22"/>
      <c r="Y920" s="22"/>
      <c r="Z920" s="22"/>
      <c r="AA920" s="22"/>
      <c r="AB920" s="22"/>
      <c r="AC920" s="22"/>
    </row>
    <row r="921" spans="1:29" ht="15.75" customHeight="1">
      <c r="A921" s="22"/>
      <c r="B921" s="22"/>
      <c r="C921" s="22"/>
      <c r="D921" s="22"/>
      <c r="E921" s="22"/>
      <c r="F921" s="22"/>
      <c r="G921" s="22"/>
      <c r="H921" s="22"/>
      <c r="I921" s="22"/>
      <c r="J921" s="22"/>
      <c r="K921" s="22"/>
      <c r="L921" s="22"/>
      <c r="M921" s="22"/>
      <c r="N921" s="22"/>
      <c r="O921" s="22"/>
      <c r="P921" s="22"/>
      <c r="Q921" s="22"/>
      <c r="R921" s="22"/>
      <c r="S921" s="22"/>
      <c r="T921" s="22"/>
      <c r="U921" s="22"/>
      <c r="V921" s="22"/>
      <c r="W921" s="22"/>
      <c r="X921" s="22"/>
      <c r="Y921" s="22"/>
      <c r="Z921" s="22"/>
      <c r="AA921" s="22"/>
      <c r="AB921" s="22"/>
      <c r="AC921" s="22"/>
    </row>
    <row r="922" spans="1:29" ht="15.75" customHeight="1">
      <c r="A922" s="22"/>
      <c r="B922" s="22"/>
      <c r="C922" s="22"/>
      <c r="D922" s="22"/>
      <c r="E922" s="22"/>
      <c r="F922" s="22"/>
      <c r="G922" s="22"/>
      <c r="H922" s="22"/>
      <c r="I922" s="22"/>
      <c r="J922" s="22"/>
      <c r="K922" s="22"/>
      <c r="L922" s="22"/>
      <c r="M922" s="22"/>
      <c r="N922" s="22"/>
      <c r="O922" s="22"/>
      <c r="P922" s="22"/>
      <c r="Q922" s="22"/>
      <c r="R922" s="22"/>
      <c r="S922" s="22"/>
      <c r="T922" s="22"/>
      <c r="U922" s="22"/>
      <c r="V922" s="22"/>
      <c r="W922" s="22"/>
      <c r="X922" s="22"/>
      <c r="Y922" s="22"/>
      <c r="Z922" s="22"/>
      <c r="AA922" s="22"/>
      <c r="AB922" s="22"/>
      <c r="AC922" s="22"/>
    </row>
    <row r="923" spans="1:29" ht="15.75" customHeight="1">
      <c r="A923" s="22"/>
      <c r="B923" s="22"/>
      <c r="C923" s="22"/>
      <c r="D923" s="22"/>
      <c r="E923" s="22"/>
      <c r="F923" s="22"/>
      <c r="G923" s="22"/>
      <c r="H923" s="22"/>
      <c r="I923" s="22"/>
      <c r="J923" s="22"/>
      <c r="K923" s="22"/>
      <c r="L923" s="22"/>
      <c r="M923" s="22"/>
      <c r="N923" s="22"/>
      <c r="O923" s="22"/>
      <c r="P923" s="22"/>
      <c r="Q923" s="22"/>
      <c r="R923" s="22"/>
      <c r="S923" s="22"/>
      <c r="T923" s="22"/>
      <c r="U923" s="22"/>
      <c r="V923" s="22"/>
      <c r="W923" s="22"/>
      <c r="X923" s="22"/>
      <c r="Y923" s="22"/>
      <c r="Z923" s="22"/>
      <c r="AA923" s="22"/>
      <c r="AB923" s="22"/>
      <c r="AC923" s="22"/>
    </row>
    <row r="924" spans="1:29" ht="15.75" customHeight="1">
      <c r="A924" s="22"/>
      <c r="B924" s="22"/>
      <c r="C924" s="22"/>
      <c r="D924" s="22"/>
      <c r="E924" s="22"/>
      <c r="F924" s="22"/>
      <c r="G924" s="22"/>
      <c r="H924" s="22"/>
      <c r="I924" s="22"/>
      <c r="J924" s="22"/>
      <c r="K924" s="22"/>
      <c r="L924" s="22"/>
      <c r="M924" s="22"/>
      <c r="N924" s="22"/>
      <c r="O924" s="22"/>
      <c r="P924" s="22"/>
      <c r="Q924" s="22"/>
      <c r="R924" s="22"/>
      <c r="S924" s="22"/>
      <c r="T924" s="22"/>
      <c r="U924" s="22"/>
      <c r="V924" s="22"/>
      <c r="W924" s="22"/>
      <c r="X924" s="22"/>
      <c r="Y924" s="22"/>
      <c r="Z924" s="22"/>
      <c r="AA924" s="22"/>
      <c r="AB924" s="22"/>
      <c r="AC924" s="22"/>
    </row>
    <row r="925" spans="1:29" ht="15.75" customHeight="1">
      <c r="A925" s="22"/>
      <c r="B925" s="22"/>
      <c r="C925" s="22"/>
      <c r="D925" s="22"/>
      <c r="E925" s="22"/>
      <c r="F925" s="22"/>
      <c r="G925" s="22"/>
      <c r="H925" s="22"/>
      <c r="I925" s="22"/>
      <c r="J925" s="22"/>
      <c r="K925" s="22"/>
      <c r="L925" s="22"/>
      <c r="M925" s="22"/>
      <c r="N925" s="22"/>
      <c r="O925" s="22"/>
      <c r="P925" s="22"/>
      <c r="Q925" s="22"/>
      <c r="R925" s="22"/>
      <c r="S925" s="22"/>
      <c r="T925" s="22"/>
      <c r="U925" s="22"/>
      <c r="V925" s="22"/>
      <c r="W925" s="22"/>
      <c r="X925" s="22"/>
      <c r="Y925" s="22"/>
      <c r="Z925" s="22"/>
      <c r="AA925" s="22"/>
      <c r="AB925" s="22"/>
      <c r="AC925" s="22"/>
    </row>
    <row r="926" spans="1:29" ht="15.75" customHeight="1">
      <c r="A926" s="22"/>
      <c r="B926" s="22"/>
      <c r="C926" s="22"/>
      <c r="D926" s="22"/>
      <c r="E926" s="22"/>
      <c r="F926" s="22"/>
      <c r="G926" s="22"/>
      <c r="H926" s="22"/>
      <c r="I926" s="22"/>
      <c r="J926" s="22"/>
      <c r="K926" s="22"/>
      <c r="L926" s="22"/>
      <c r="M926" s="22"/>
      <c r="N926" s="22"/>
      <c r="O926" s="22"/>
      <c r="P926" s="22"/>
      <c r="Q926" s="22"/>
      <c r="R926" s="22"/>
      <c r="S926" s="22"/>
      <c r="T926" s="22"/>
      <c r="U926" s="22"/>
      <c r="V926" s="22"/>
      <c r="W926" s="22"/>
      <c r="X926" s="22"/>
      <c r="Y926" s="22"/>
      <c r="Z926" s="22"/>
      <c r="AA926" s="22"/>
      <c r="AB926" s="22"/>
      <c r="AC926" s="22"/>
    </row>
    <row r="927" spans="1:29" ht="15.75" customHeight="1">
      <c r="A927" s="22"/>
      <c r="B927" s="22"/>
      <c r="C927" s="22"/>
      <c r="D927" s="22"/>
      <c r="E927" s="22"/>
      <c r="F927" s="22"/>
      <c r="G927" s="22"/>
      <c r="H927" s="22"/>
      <c r="I927" s="22"/>
      <c r="J927" s="22"/>
      <c r="K927" s="22"/>
      <c r="L927" s="22"/>
      <c r="M927" s="22"/>
      <c r="N927" s="22"/>
      <c r="O927" s="22"/>
      <c r="P927" s="22"/>
      <c r="Q927" s="22"/>
      <c r="R927" s="22"/>
      <c r="S927" s="22"/>
      <c r="T927" s="22"/>
      <c r="U927" s="22"/>
      <c r="V927" s="22"/>
      <c r="W927" s="22"/>
      <c r="X927" s="22"/>
      <c r="Y927" s="22"/>
      <c r="Z927" s="22"/>
      <c r="AA927" s="22"/>
      <c r="AB927" s="22"/>
      <c r="AC927" s="22"/>
    </row>
    <row r="928" spans="1:29" ht="15.75" customHeight="1">
      <c r="A928" s="22"/>
      <c r="B928" s="22"/>
      <c r="C928" s="22"/>
      <c r="D928" s="22"/>
      <c r="E928" s="22"/>
      <c r="F928" s="22"/>
      <c r="G928" s="22"/>
      <c r="H928" s="22"/>
      <c r="I928" s="22"/>
      <c r="J928" s="22"/>
      <c r="K928" s="22"/>
      <c r="L928" s="22"/>
      <c r="M928" s="22"/>
      <c r="N928" s="22"/>
      <c r="O928" s="22"/>
      <c r="P928" s="22"/>
      <c r="Q928" s="22"/>
      <c r="R928" s="22"/>
      <c r="S928" s="22"/>
      <c r="T928" s="22"/>
      <c r="U928" s="22"/>
      <c r="V928" s="22"/>
      <c r="W928" s="22"/>
      <c r="X928" s="22"/>
      <c r="Y928" s="22"/>
      <c r="Z928" s="22"/>
      <c r="AA928" s="22"/>
      <c r="AB928" s="22"/>
      <c r="AC928" s="22"/>
    </row>
    <row r="929" spans="1:29" ht="15.75" customHeight="1">
      <c r="A929" s="22"/>
      <c r="B929" s="22"/>
      <c r="C929" s="22"/>
      <c r="D929" s="22"/>
      <c r="E929" s="22"/>
      <c r="F929" s="22"/>
      <c r="G929" s="22"/>
      <c r="H929" s="22"/>
      <c r="I929" s="22"/>
      <c r="J929" s="22"/>
      <c r="K929" s="22"/>
      <c r="L929" s="22"/>
      <c r="M929" s="22"/>
      <c r="N929" s="22"/>
      <c r="O929" s="22"/>
      <c r="P929" s="22"/>
      <c r="Q929" s="22"/>
      <c r="R929" s="22"/>
      <c r="S929" s="22"/>
      <c r="T929" s="22"/>
      <c r="U929" s="22"/>
      <c r="V929" s="22"/>
      <c r="W929" s="22"/>
      <c r="X929" s="22"/>
      <c r="Y929" s="22"/>
      <c r="Z929" s="22"/>
      <c r="AA929" s="22"/>
      <c r="AB929" s="22"/>
      <c r="AC929" s="22"/>
    </row>
    <row r="930" spans="1:29" ht="15.75" customHeight="1">
      <c r="A930" s="22"/>
      <c r="B930" s="22"/>
      <c r="C930" s="22"/>
      <c r="D930" s="22"/>
      <c r="E930" s="22"/>
      <c r="F930" s="22"/>
      <c r="G930" s="22"/>
      <c r="H930" s="22"/>
      <c r="I930" s="22"/>
      <c r="J930" s="22"/>
      <c r="K930" s="22"/>
      <c r="L930" s="22"/>
      <c r="M930" s="22"/>
      <c r="N930" s="22"/>
      <c r="O930" s="22"/>
      <c r="P930" s="22"/>
      <c r="Q930" s="22"/>
      <c r="R930" s="22"/>
      <c r="S930" s="22"/>
      <c r="T930" s="22"/>
      <c r="U930" s="22"/>
      <c r="V930" s="22"/>
      <c r="W930" s="22"/>
      <c r="X930" s="22"/>
      <c r="Y930" s="22"/>
      <c r="Z930" s="22"/>
      <c r="AA930" s="22"/>
      <c r="AB930" s="22"/>
      <c r="AC930" s="22"/>
    </row>
    <row r="931" spans="1:29" ht="15.75" customHeight="1">
      <c r="A931" s="22"/>
      <c r="B931" s="22"/>
      <c r="C931" s="22"/>
      <c r="D931" s="22"/>
      <c r="E931" s="22"/>
      <c r="F931" s="22"/>
      <c r="G931" s="22"/>
      <c r="H931" s="22"/>
      <c r="I931" s="22"/>
      <c r="J931" s="22"/>
      <c r="K931" s="22"/>
      <c r="L931" s="22"/>
      <c r="M931" s="22"/>
      <c r="N931" s="22"/>
      <c r="O931" s="22"/>
      <c r="P931" s="22"/>
      <c r="Q931" s="22"/>
      <c r="R931" s="22"/>
      <c r="S931" s="22"/>
      <c r="T931" s="22"/>
      <c r="U931" s="22"/>
      <c r="V931" s="22"/>
      <c r="W931" s="22"/>
      <c r="X931" s="22"/>
      <c r="Y931" s="22"/>
      <c r="Z931" s="22"/>
      <c r="AA931" s="22"/>
      <c r="AB931" s="22"/>
      <c r="AC931" s="22"/>
    </row>
    <row r="932" spans="1:29" ht="15.75" customHeight="1">
      <c r="A932" s="22"/>
      <c r="B932" s="22"/>
      <c r="C932" s="22"/>
      <c r="D932" s="22"/>
      <c r="E932" s="22"/>
      <c r="F932" s="22"/>
      <c r="G932" s="22"/>
      <c r="H932" s="22"/>
      <c r="I932" s="22"/>
      <c r="J932" s="22"/>
      <c r="K932" s="22"/>
      <c r="L932" s="22"/>
      <c r="M932" s="22"/>
      <c r="N932" s="22"/>
      <c r="O932" s="22"/>
      <c r="P932" s="22"/>
      <c r="Q932" s="22"/>
      <c r="R932" s="22"/>
      <c r="S932" s="22"/>
      <c r="T932" s="22"/>
      <c r="U932" s="22"/>
      <c r="V932" s="22"/>
      <c r="W932" s="22"/>
      <c r="X932" s="22"/>
      <c r="Y932" s="22"/>
      <c r="Z932" s="22"/>
      <c r="AA932" s="22"/>
      <c r="AB932" s="22"/>
      <c r="AC932" s="22"/>
    </row>
    <row r="933" spans="1:29" ht="15.75" customHeight="1">
      <c r="A933" s="22"/>
      <c r="B933" s="22"/>
      <c r="C933" s="22"/>
      <c r="D933" s="22"/>
      <c r="E933" s="22"/>
      <c r="F933" s="22"/>
      <c r="G933" s="22"/>
      <c r="H933" s="22"/>
      <c r="I933" s="22"/>
      <c r="J933" s="22"/>
      <c r="K933" s="22"/>
      <c r="L933" s="22"/>
      <c r="M933" s="22"/>
      <c r="N933" s="22"/>
      <c r="O933" s="22"/>
      <c r="P933" s="22"/>
      <c r="Q933" s="22"/>
      <c r="R933" s="22"/>
      <c r="S933" s="22"/>
      <c r="T933" s="22"/>
      <c r="U933" s="22"/>
      <c r="V933" s="22"/>
      <c r="W933" s="22"/>
      <c r="X933" s="22"/>
      <c r="Y933" s="22"/>
      <c r="Z933" s="22"/>
      <c r="AA933" s="22"/>
      <c r="AB933" s="22"/>
      <c r="AC933" s="22"/>
    </row>
    <row r="934" spans="1:29" ht="15.75" customHeight="1">
      <c r="A934" s="22"/>
      <c r="B934" s="22"/>
      <c r="C934" s="22"/>
      <c r="D934" s="22"/>
      <c r="E934" s="22"/>
      <c r="F934" s="22"/>
      <c r="G934" s="22"/>
      <c r="H934" s="22"/>
      <c r="I934" s="22"/>
      <c r="J934" s="22"/>
      <c r="K934" s="22"/>
      <c r="L934" s="22"/>
      <c r="M934" s="22"/>
      <c r="N934" s="22"/>
      <c r="O934" s="22"/>
      <c r="P934" s="22"/>
      <c r="Q934" s="22"/>
      <c r="R934" s="22"/>
      <c r="S934" s="22"/>
      <c r="T934" s="22"/>
      <c r="U934" s="22"/>
      <c r="V934" s="22"/>
      <c r="W934" s="22"/>
      <c r="X934" s="22"/>
      <c r="Y934" s="22"/>
      <c r="Z934" s="22"/>
      <c r="AA934" s="22"/>
      <c r="AB934" s="22"/>
      <c r="AC934" s="22"/>
    </row>
    <row r="935" spans="1:29" ht="15.75" customHeight="1">
      <c r="A935" s="22"/>
      <c r="B935" s="22"/>
      <c r="C935" s="22"/>
      <c r="D935" s="22"/>
      <c r="E935" s="22"/>
      <c r="F935" s="22"/>
      <c r="G935" s="22"/>
      <c r="H935" s="22"/>
      <c r="I935" s="22"/>
      <c r="J935" s="22"/>
      <c r="K935" s="22"/>
      <c r="L935" s="22"/>
      <c r="M935" s="22"/>
      <c r="N935" s="22"/>
      <c r="O935" s="22"/>
      <c r="P935" s="22"/>
      <c r="Q935" s="22"/>
      <c r="R935" s="22"/>
      <c r="S935" s="22"/>
      <c r="T935" s="22"/>
      <c r="U935" s="22"/>
      <c r="V935" s="22"/>
      <c r="W935" s="22"/>
      <c r="X935" s="22"/>
      <c r="Y935" s="22"/>
      <c r="Z935" s="22"/>
      <c r="AA935" s="22"/>
      <c r="AB935" s="22"/>
      <c r="AC935" s="22"/>
    </row>
    <row r="936" spans="1:29" ht="15.75" customHeight="1">
      <c r="A936" s="22"/>
      <c r="B936" s="22"/>
      <c r="C936" s="22"/>
      <c r="D936" s="22"/>
      <c r="E936" s="22"/>
      <c r="F936" s="22"/>
      <c r="G936" s="22"/>
      <c r="H936" s="22"/>
      <c r="I936" s="22"/>
      <c r="J936" s="22"/>
      <c r="K936" s="22"/>
      <c r="L936" s="22"/>
      <c r="M936" s="22"/>
      <c r="N936" s="22"/>
      <c r="O936" s="22"/>
      <c r="P936" s="22"/>
      <c r="Q936" s="22"/>
      <c r="R936" s="22"/>
      <c r="S936" s="22"/>
      <c r="T936" s="22"/>
      <c r="U936" s="22"/>
      <c r="V936" s="22"/>
      <c r="W936" s="22"/>
      <c r="X936" s="22"/>
      <c r="Y936" s="22"/>
      <c r="Z936" s="22"/>
      <c r="AA936" s="22"/>
      <c r="AB936" s="22"/>
      <c r="AC936" s="22"/>
    </row>
    <row r="937" spans="1:29" ht="15.75" customHeight="1">
      <c r="A937" s="22"/>
      <c r="B937" s="22"/>
      <c r="C937" s="22"/>
      <c r="D937" s="22"/>
      <c r="E937" s="22"/>
      <c r="F937" s="22"/>
      <c r="G937" s="22"/>
      <c r="H937" s="22"/>
      <c r="I937" s="22"/>
      <c r="J937" s="22"/>
      <c r="K937" s="22"/>
      <c r="L937" s="22"/>
      <c r="M937" s="22"/>
      <c r="N937" s="22"/>
      <c r="O937" s="22"/>
      <c r="P937" s="22"/>
      <c r="Q937" s="22"/>
      <c r="R937" s="22"/>
      <c r="S937" s="22"/>
      <c r="T937" s="22"/>
      <c r="U937" s="22"/>
      <c r="V937" s="22"/>
      <c r="W937" s="22"/>
      <c r="X937" s="22"/>
      <c r="Y937" s="22"/>
      <c r="Z937" s="22"/>
      <c r="AA937" s="22"/>
      <c r="AB937" s="22"/>
      <c r="AC937" s="22"/>
    </row>
    <row r="938" spans="1:29" ht="15.75" customHeight="1">
      <c r="A938" s="22"/>
      <c r="B938" s="22"/>
      <c r="C938" s="22"/>
      <c r="D938" s="22"/>
      <c r="E938" s="22"/>
      <c r="F938" s="22"/>
      <c r="G938" s="22"/>
      <c r="H938" s="22"/>
      <c r="I938" s="22"/>
      <c r="J938" s="22"/>
      <c r="K938" s="22"/>
      <c r="L938" s="22"/>
      <c r="M938" s="22"/>
      <c r="N938" s="22"/>
      <c r="O938" s="22"/>
      <c r="P938" s="22"/>
      <c r="Q938" s="22"/>
      <c r="R938" s="22"/>
      <c r="S938" s="22"/>
      <c r="T938" s="22"/>
      <c r="U938" s="22"/>
      <c r="V938" s="22"/>
      <c r="W938" s="22"/>
      <c r="X938" s="22"/>
      <c r="Y938" s="22"/>
      <c r="Z938" s="22"/>
      <c r="AA938" s="22"/>
      <c r="AB938" s="22"/>
      <c r="AC938" s="22"/>
    </row>
    <row r="939" spans="1:29" ht="15.75" customHeight="1">
      <c r="A939" s="22"/>
      <c r="B939" s="22"/>
      <c r="C939" s="22"/>
      <c r="D939" s="22"/>
      <c r="E939" s="22"/>
      <c r="F939" s="22"/>
      <c r="G939" s="22"/>
      <c r="H939" s="22"/>
      <c r="I939" s="22"/>
      <c r="J939" s="22"/>
      <c r="K939" s="22"/>
      <c r="L939" s="22"/>
      <c r="M939" s="22"/>
      <c r="N939" s="22"/>
      <c r="O939" s="22"/>
      <c r="P939" s="22"/>
      <c r="Q939" s="22"/>
      <c r="R939" s="22"/>
      <c r="S939" s="22"/>
      <c r="T939" s="22"/>
      <c r="U939" s="22"/>
      <c r="V939" s="22"/>
      <c r="W939" s="22"/>
      <c r="X939" s="22"/>
      <c r="Y939" s="22"/>
      <c r="Z939" s="22"/>
      <c r="AA939" s="22"/>
      <c r="AB939" s="22"/>
      <c r="AC939" s="22"/>
    </row>
    <row r="940" spans="1:29" ht="15.75" customHeight="1">
      <c r="A940" s="22"/>
      <c r="B940" s="22"/>
      <c r="C940" s="22"/>
      <c r="D940" s="22"/>
      <c r="E940" s="22"/>
      <c r="F940" s="22"/>
      <c r="G940" s="22"/>
      <c r="H940" s="22"/>
      <c r="I940" s="22"/>
      <c r="J940" s="22"/>
      <c r="K940" s="22"/>
      <c r="L940" s="22"/>
      <c r="M940" s="22"/>
      <c r="N940" s="22"/>
      <c r="O940" s="22"/>
      <c r="P940" s="22"/>
      <c r="Q940" s="22"/>
      <c r="R940" s="22"/>
      <c r="S940" s="22"/>
      <c r="T940" s="22"/>
      <c r="U940" s="22"/>
      <c r="V940" s="22"/>
      <c r="W940" s="22"/>
      <c r="X940" s="22"/>
      <c r="Y940" s="22"/>
      <c r="Z940" s="22"/>
      <c r="AA940" s="22"/>
      <c r="AB940" s="22"/>
      <c r="AC940" s="22"/>
    </row>
    <row r="941" spans="1:29" ht="15.75" customHeight="1">
      <c r="A941" s="22"/>
      <c r="B941" s="22"/>
      <c r="C941" s="22"/>
      <c r="D941" s="22"/>
      <c r="E941" s="22"/>
      <c r="F941" s="22"/>
      <c r="G941" s="22"/>
      <c r="H941" s="22"/>
      <c r="I941" s="22"/>
      <c r="J941" s="22"/>
      <c r="K941" s="22"/>
      <c r="L941" s="22"/>
      <c r="M941" s="22"/>
      <c r="N941" s="22"/>
      <c r="O941" s="22"/>
      <c r="P941" s="22"/>
      <c r="Q941" s="22"/>
      <c r="R941" s="22"/>
      <c r="S941" s="22"/>
      <c r="T941" s="22"/>
      <c r="U941" s="22"/>
      <c r="V941" s="22"/>
      <c r="W941" s="22"/>
      <c r="X941" s="22"/>
      <c r="Y941" s="22"/>
      <c r="Z941" s="22"/>
      <c r="AA941" s="22"/>
      <c r="AB941" s="22"/>
      <c r="AC941" s="22"/>
    </row>
    <row r="942" spans="1:29" ht="15.75" customHeight="1">
      <c r="A942" s="22"/>
      <c r="B942" s="22"/>
      <c r="C942" s="22"/>
      <c r="D942" s="22"/>
      <c r="E942" s="22"/>
      <c r="F942" s="22"/>
      <c r="G942" s="22"/>
      <c r="H942" s="22"/>
      <c r="I942" s="22"/>
      <c r="J942" s="22"/>
      <c r="K942" s="22"/>
      <c r="L942" s="22"/>
      <c r="M942" s="22"/>
      <c r="N942" s="22"/>
      <c r="O942" s="22"/>
      <c r="P942" s="22"/>
      <c r="Q942" s="22"/>
      <c r="R942" s="22"/>
      <c r="S942" s="22"/>
      <c r="T942" s="22"/>
      <c r="U942" s="22"/>
      <c r="V942" s="22"/>
      <c r="W942" s="22"/>
      <c r="X942" s="22"/>
      <c r="Y942" s="22"/>
      <c r="Z942" s="22"/>
      <c r="AA942" s="22"/>
      <c r="AB942" s="22"/>
      <c r="AC942" s="22"/>
    </row>
    <row r="943" spans="1:29" ht="15.75" customHeight="1">
      <c r="A943" s="22"/>
      <c r="B943" s="22"/>
      <c r="C943" s="22"/>
      <c r="D943" s="22"/>
      <c r="E943" s="22"/>
      <c r="F943" s="22"/>
      <c r="G943" s="22"/>
      <c r="H943" s="22"/>
      <c r="I943" s="22"/>
      <c r="J943" s="22"/>
      <c r="K943" s="22"/>
      <c r="L943" s="22"/>
      <c r="M943" s="22"/>
      <c r="N943" s="22"/>
      <c r="O943" s="22"/>
      <c r="P943" s="22"/>
      <c r="Q943" s="22"/>
      <c r="R943" s="22"/>
      <c r="S943" s="22"/>
      <c r="T943" s="22"/>
      <c r="U943" s="22"/>
      <c r="V943" s="22"/>
      <c r="W943" s="22"/>
      <c r="X943" s="22"/>
      <c r="Y943" s="22"/>
      <c r="Z943" s="22"/>
      <c r="AA943" s="22"/>
      <c r="AB943" s="22"/>
      <c r="AC943" s="22"/>
    </row>
    <row r="944" spans="1:29" ht="15.75" customHeight="1">
      <c r="A944" s="22"/>
      <c r="B944" s="22"/>
      <c r="C944" s="22"/>
      <c r="D944" s="22"/>
      <c r="E944" s="22"/>
      <c r="F944" s="22"/>
      <c r="G944" s="22"/>
      <c r="H944" s="22"/>
      <c r="I944" s="22"/>
      <c r="J944" s="22"/>
      <c r="K944" s="22"/>
      <c r="L944" s="22"/>
      <c r="M944" s="22"/>
      <c r="N944" s="22"/>
      <c r="O944" s="22"/>
      <c r="P944" s="22"/>
      <c r="Q944" s="22"/>
      <c r="R944" s="22"/>
      <c r="S944" s="22"/>
      <c r="T944" s="22"/>
      <c r="U944" s="22"/>
      <c r="V944" s="22"/>
      <c r="W944" s="22"/>
      <c r="X944" s="22"/>
      <c r="Y944" s="22"/>
      <c r="Z944" s="22"/>
      <c r="AA944" s="22"/>
      <c r="AB944" s="22"/>
      <c r="AC944" s="22"/>
    </row>
    <row r="945" spans="1:29" ht="15.75" customHeight="1">
      <c r="A945" s="22"/>
      <c r="B945" s="22"/>
      <c r="C945" s="22"/>
      <c r="D945" s="22"/>
      <c r="E945" s="22"/>
      <c r="F945" s="22"/>
      <c r="G945" s="22"/>
      <c r="H945" s="22"/>
      <c r="I945" s="22"/>
      <c r="J945" s="22"/>
      <c r="K945" s="22"/>
      <c r="L945" s="22"/>
      <c r="M945" s="22"/>
      <c r="N945" s="22"/>
      <c r="O945" s="22"/>
      <c r="P945" s="22"/>
      <c r="Q945" s="22"/>
      <c r="R945" s="22"/>
      <c r="S945" s="22"/>
      <c r="T945" s="22"/>
      <c r="U945" s="22"/>
      <c r="V945" s="22"/>
      <c r="W945" s="22"/>
      <c r="X945" s="22"/>
      <c r="Y945" s="22"/>
      <c r="Z945" s="22"/>
      <c r="AA945" s="22"/>
      <c r="AB945" s="22"/>
      <c r="AC945" s="22"/>
    </row>
    <row r="946" spans="1:29" ht="15.75" customHeight="1">
      <c r="A946" s="22"/>
      <c r="B946" s="22"/>
      <c r="C946" s="22"/>
      <c r="D946" s="22"/>
      <c r="E946" s="22"/>
      <c r="F946" s="22"/>
      <c r="G946" s="22"/>
      <c r="H946" s="22"/>
      <c r="I946" s="22"/>
      <c r="J946" s="22"/>
      <c r="K946" s="22"/>
      <c r="L946" s="22"/>
      <c r="M946" s="22"/>
      <c r="N946" s="22"/>
      <c r="O946" s="22"/>
      <c r="P946" s="22"/>
      <c r="Q946" s="22"/>
      <c r="R946" s="22"/>
      <c r="S946" s="22"/>
      <c r="T946" s="22"/>
      <c r="U946" s="22"/>
      <c r="V946" s="22"/>
      <c r="W946" s="22"/>
      <c r="X946" s="22"/>
      <c r="Y946" s="22"/>
      <c r="Z946" s="22"/>
      <c r="AA946" s="22"/>
      <c r="AB946" s="22"/>
      <c r="AC946" s="22"/>
    </row>
    <row r="947" spans="1:29" ht="15.75" customHeight="1">
      <c r="A947" s="22"/>
      <c r="B947" s="22"/>
      <c r="C947" s="22"/>
      <c r="D947" s="22"/>
      <c r="E947" s="22"/>
      <c r="F947" s="22"/>
      <c r="G947" s="22"/>
      <c r="H947" s="22"/>
      <c r="I947" s="22"/>
      <c r="J947" s="22"/>
      <c r="K947" s="22"/>
      <c r="L947" s="22"/>
      <c r="M947" s="22"/>
      <c r="N947" s="22"/>
      <c r="O947" s="22"/>
      <c r="P947" s="22"/>
      <c r="Q947" s="22"/>
      <c r="R947" s="22"/>
      <c r="S947" s="22"/>
      <c r="T947" s="22"/>
      <c r="U947" s="22"/>
      <c r="V947" s="22"/>
      <c r="W947" s="22"/>
      <c r="X947" s="22"/>
      <c r="Y947" s="22"/>
      <c r="Z947" s="22"/>
      <c r="AA947" s="22"/>
      <c r="AB947" s="22"/>
      <c r="AC947" s="22"/>
    </row>
    <row r="948" spans="1:29" ht="15.75" customHeight="1">
      <c r="A948" s="22"/>
      <c r="B948" s="22"/>
      <c r="C948" s="22"/>
      <c r="D948" s="22"/>
      <c r="E948" s="22"/>
      <c r="F948" s="22"/>
      <c r="G948" s="22"/>
      <c r="H948" s="22"/>
      <c r="I948" s="22"/>
      <c r="J948" s="22"/>
      <c r="K948" s="22"/>
      <c r="L948" s="22"/>
      <c r="M948" s="22"/>
      <c r="N948" s="22"/>
      <c r="O948" s="22"/>
      <c r="P948" s="22"/>
      <c r="Q948" s="22"/>
      <c r="R948" s="22"/>
      <c r="S948" s="22"/>
      <c r="T948" s="22"/>
      <c r="U948" s="22"/>
      <c r="V948" s="22"/>
      <c r="W948" s="22"/>
      <c r="X948" s="22"/>
      <c r="Y948" s="22"/>
      <c r="Z948" s="22"/>
      <c r="AA948" s="22"/>
      <c r="AB948" s="22"/>
      <c r="AC948" s="22"/>
    </row>
    <row r="949" spans="1:29" ht="15.75" customHeight="1">
      <c r="A949" s="22"/>
      <c r="B949" s="22"/>
      <c r="C949" s="22"/>
      <c r="D949" s="22"/>
      <c r="E949" s="22"/>
      <c r="F949" s="22"/>
      <c r="G949" s="22"/>
      <c r="H949" s="22"/>
      <c r="I949" s="22"/>
      <c r="J949" s="22"/>
      <c r="K949" s="22"/>
      <c r="L949" s="22"/>
      <c r="M949" s="22"/>
      <c r="N949" s="22"/>
      <c r="O949" s="22"/>
      <c r="P949" s="22"/>
      <c r="Q949" s="22"/>
      <c r="R949" s="22"/>
      <c r="S949" s="22"/>
      <c r="T949" s="22"/>
      <c r="U949" s="22"/>
      <c r="V949" s="22"/>
      <c r="W949" s="22"/>
      <c r="X949" s="22"/>
      <c r="Y949" s="22"/>
      <c r="Z949" s="22"/>
      <c r="AA949" s="22"/>
      <c r="AB949" s="22"/>
      <c r="AC949" s="22"/>
    </row>
    <row r="950" spans="1:29" ht="15.75" customHeight="1">
      <c r="A950" s="22"/>
      <c r="B950" s="22"/>
      <c r="C950" s="22"/>
      <c r="D950" s="22"/>
      <c r="E950" s="22"/>
      <c r="F950" s="22"/>
      <c r="G950" s="22"/>
      <c r="H950" s="22"/>
      <c r="I950" s="22"/>
      <c r="J950" s="22"/>
      <c r="K950" s="22"/>
      <c r="L950" s="22"/>
      <c r="M950" s="22"/>
      <c r="N950" s="22"/>
      <c r="O950" s="22"/>
      <c r="P950" s="22"/>
      <c r="Q950" s="22"/>
      <c r="R950" s="22"/>
      <c r="S950" s="22"/>
      <c r="T950" s="22"/>
      <c r="U950" s="22"/>
      <c r="V950" s="22"/>
      <c r="W950" s="22"/>
      <c r="X950" s="22"/>
      <c r="Y950" s="22"/>
      <c r="Z950" s="22"/>
      <c r="AA950" s="22"/>
      <c r="AB950" s="22"/>
      <c r="AC950" s="22"/>
    </row>
    <row r="951" spans="1:29" ht="15.75" customHeight="1">
      <c r="A951" s="22"/>
      <c r="B951" s="22"/>
      <c r="C951" s="22"/>
      <c r="D951" s="22"/>
      <c r="E951" s="22"/>
      <c r="F951" s="22"/>
      <c r="G951" s="22"/>
      <c r="H951" s="22"/>
      <c r="I951" s="22"/>
      <c r="J951" s="22"/>
      <c r="K951" s="22"/>
      <c r="L951" s="22"/>
      <c r="M951" s="22"/>
      <c r="N951" s="22"/>
      <c r="O951" s="22"/>
      <c r="P951" s="22"/>
      <c r="Q951" s="22"/>
      <c r="R951" s="22"/>
      <c r="S951" s="22"/>
      <c r="T951" s="22"/>
      <c r="U951" s="22"/>
      <c r="V951" s="22"/>
      <c r="W951" s="22"/>
      <c r="X951" s="22"/>
      <c r="Y951" s="22"/>
      <c r="Z951" s="22"/>
      <c r="AA951" s="22"/>
      <c r="AB951" s="22"/>
      <c r="AC951" s="22"/>
    </row>
    <row r="952" spans="1:29" ht="15.75" customHeight="1">
      <c r="A952" s="22"/>
      <c r="B952" s="22"/>
      <c r="C952" s="22"/>
      <c r="D952" s="22"/>
      <c r="E952" s="22"/>
      <c r="F952" s="22"/>
      <c r="G952" s="22"/>
      <c r="H952" s="22"/>
      <c r="I952" s="22"/>
      <c r="J952" s="22"/>
      <c r="K952" s="22"/>
      <c r="L952" s="22"/>
      <c r="M952" s="22"/>
      <c r="N952" s="22"/>
      <c r="O952" s="22"/>
      <c r="P952" s="22"/>
      <c r="Q952" s="22"/>
      <c r="R952" s="22"/>
      <c r="S952" s="22"/>
      <c r="T952" s="22"/>
      <c r="U952" s="22"/>
      <c r="V952" s="22"/>
      <c r="W952" s="22"/>
      <c r="X952" s="22"/>
      <c r="Y952" s="22"/>
      <c r="Z952" s="22"/>
      <c r="AA952" s="22"/>
      <c r="AB952" s="22"/>
      <c r="AC952" s="22"/>
    </row>
    <row r="953" spans="1:29" ht="15.75" customHeight="1">
      <c r="A953" s="22"/>
      <c r="B953" s="22"/>
      <c r="C953" s="22"/>
      <c r="D953" s="22"/>
      <c r="E953" s="22"/>
      <c r="F953" s="22"/>
      <c r="G953" s="22"/>
      <c r="H953" s="22"/>
      <c r="I953" s="22"/>
      <c r="J953" s="22"/>
      <c r="K953" s="22"/>
      <c r="L953" s="22"/>
      <c r="M953" s="22"/>
      <c r="N953" s="22"/>
      <c r="O953" s="22"/>
      <c r="P953" s="22"/>
      <c r="Q953" s="22"/>
      <c r="R953" s="22"/>
      <c r="S953" s="22"/>
      <c r="T953" s="22"/>
      <c r="U953" s="22"/>
      <c r="V953" s="22"/>
      <c r="W953" s="22"/>
      <c r="X953" s="22"/>
      <c r="Y953" s="22"/>
      <c r="Z953" s="22"/>
      <c r="AA953" s="22"/>
      <c r="AB953" s="22"/>
      <c r="AC953" s="22"/>
    </row>
    <row r="954" spans="1:29" ht="15.75" customHeight="1">
      <c r="A954" s="22"/>
      <c r="B954" s="22"/>
      <c r="C954" s="22"/>
      <c r="D954" s="22"/>
      <c r="E954" s="22"/>
      <c r="F954" s="22"/>
      <c r="G954" s="22"/>
      <c r="H954" s="22"/>
      <c r="I954" s="22"/>
      <c r="J954" s="22"/>
      <c r="K954" s="22"/>
      <c r="L954" s="22"/>
      <c r="M954" s="22"/>
      <c r="N954" s="22"/>
      <c r="O954" s="22"/>
      <c r="P954" s="22"/>
      <c r="Q954" s="22"/>
      <c r="R954" s="22"/>
      <c r="S954" s="22"/>
      <c r="T954" s="22"/>
      <c r="U954" s="22"/>
      <c r="V954" s="22"/>
      <c r="W954" s="22"/>
      <c r="X954" s="22"/>
      <c r="Y954" s="22"/>
      <c r="Z954" s="22"/>
      <c r="AA954" s="22"/>
      <c r="AB954" s="22"/>
      <c r="AC954" s="22"/>
    </row>
    <row r="955" spans="1:29" ht="15.75" customHeight="1">
      <c r="A955" s="22"/>
      <c r="B955" s="22"/>
      <c r="C955" s="22"/>
      <c r="D955" s="22"/>
      <c r="E955" s="22"/>
      <c r="F955" s="22"/>
      <c r="G955" s="22"/>
      <c r="H955" s="22"/>
      <c r="I955" s="22"/>
      <c r="J955" s="22"/>
      <c r="K955" s="22"/>
      <c r="L955" s="22"/>
      <c r="M955" s="22"/>
      <c r="N955" s="22"/>
      <c r="O955" s="22"/>
      <c r="P955" s="22"/>
      <c r="Q955" s="22"/>
      <c r="R955" s="22"/>
      <c r="S955" s="22"/>
      <c r="T955" s="22"/>
      <c r="U955" s="22"/>
      <c r="V955" s="22"/>
      <c r="W955" s="22"/>
      <c r="X955" s="22"/>
      <c r="Y955" s="22"/>
      <c r="Z955" s="22"/>
      <c r="AA955" s="22"/>
      <c r="AB955" s="22"/>
      <c r="AC955" s="22"/>
    </row>
    <row r="956" spans="1:29" ht="15.75" customHeight="1">
      <c r="A956" s="22"/>
      <c r="B956" s="22"/>
      <c r="C956" s="22"/>
      <c r="D956" s="22"/>
      <c r="E956" s="22"/>
      <c r="F956" s="22"/>
      <c r="G956" s="22"/>
      <c r="H956" s="22"/>
      <c r="I956" s="22"/>
      <c r="J956" s="22"/>
      <c r="K956" s="22"/>
      <c r="L956" s="22"/>
      <c r="M956" s="22"/>
      <c r="N956" s="22"/>
      <c r="O956" s="22"/>
      <c r="P956" s="22"/>
      <c r="Q956" s="22"/>
      <c r="R956" s="22"/>
      <c r="S956" s="22"/>
      <c r="T956" s="22"/>
      <c r="U956" s="22"/>
      <c r="V956" s="22"/>
      <c r="W956" s="22"/>
      <c r="X956" s="22"/>
      <c r="Y956" s="22"/>
      <c r="Z956" s="22"/>
      <c r="AA956" s="22"/>
      <c r="AB956" s="22"/>
      <c r="AC956" s="22"/>
    </row>
    <row r="957" spans="1:29" ht="15.75" customHeight="1">
      <c r="A957" s="22"/>
      <c r="B957" s="22"/>
      <c r="C957" s="22"/>
      <c r="D957" s="22"/>
      <c r="E957" s="22"/>
      <c r="F957" s="22"/>
      <c r="G957" s="22"/>
      <c r="H957" s="22"/>
      <c r="I957" s="22"/>
      <c r="J957" s="22"/>
      <c r="K957" s="22"/>
      <c r="L957" s="22"/>
      <c r="M957" s="22"/>
      <c r="N957" s="22"/>
      <c r="O957" s="22"/>
      <c r="P957" s="22"/>
      <c r="Q957" s="22"/>
      <c r="R957" s="22"/>
      <c r="S957" s="22"/>
      <c r="T957" s="22"/>
      <c r="U957" s="22"/>
      <c r="V957" s="22"/>
      <c r="W957" s="22"/>
      <c r="X957" s="22"/>
      <c r="Y957" s="22"/>
      <c r="Z957" s="22"/>
      <c r="AA957" s="22"/>
      <c r="AB957" s="22"/>
      <c r="AC957" s="22"/>
    </row>
    <row r="958" spans="1:29" ht="15.75" customHeight="1">
      <c r="A958" s="22"/>
      <c r="B958" s="22"/>
      <c r="C958" s="22"/>
      <c r="D958" s="22"/>
      <c r="E958" s="22"/>
      <c r="F958" s="22"/>
      <c r="G958" s="22"/>
      <c r="H958" s="22"/>
      <c r="I958" s="22"/>
      <c r="J958" s="22"/>
      <c r="K958" s="22"/>
      <c r="L958" s="22"/>
      <c r="M958" s="22"/>
      <c r="N958" s="22"/>
      <c r="O958" s="22"/>
      <c r="P958" s="22"/>
      <c r="Q958" s="22"/>
      <c r="R958" s="22"/>
      <c r="S958" s="22"/>
      <c r="T958" s="22"/>
      <c r="U958" s="22"/>
      <c r="V958" s="22"/>
      <c r="W958" s="22"/>
      <c r="X958" s="22"/>
      <c r="Y958" s="22"/>
      <c r="Z958" s="22"/>
      <c r="AA958" s="22"/>
      <c r="AB958" s="22"/>
      <c r="AC958" s="22"/>
    </row>
    <row r="959" spans="1:29" ht="15.75" customHeight="1">
      <c r="A959" s="22"/>
      <c r="B959" s="22"/>
      <c r="C959" s="22"/>
      <c r="D959" s="22"/>
      <c r="E959" s="22"/>
      <c r="F959" s="22"/>
      <c r="G959" s="22"/>
      <c r="H959" s="22"/>
      <c r="I959" s="22"/>
      <c r="J959" s="22"/>
      <c r="K959" s="22"/>
      <c r="L959" s="22"/>
      <c r="M959" s="22"/>
      <c r="N959" s="22"/>
      <c r="O959" s="22"/>
      <c r="P959" s="22"/>
      <c r="Q959" s="22"/>
      <c r="R959" s="22"/>
      <c r="S959" s="22"/>
      <c r="T959" s="22"/>
      <c r="U959" s="22"/>
      <c r="V959" s="22"/>
      <c r="W959" s="22"/>
      <c r="X959" s="22"/>
      <c r="Y959" s="22"/>
      <c r="Z959" s="22"/>
      <c r="AA959" s="22"/>
      <c r="AB959" s="22"/>
      <c r="AC959" s="22"/>
    </row>
    <row r="960" spans="1:29" ht="15.75" customHeight="1">
      <c r="A960" s="22"/>
      <c r="B960" s="22"/>
      <c r="C960" s="22"/>
      <c r="D960" s="22"/>
      <c r="E960" s="22"/>
      <c r="F960" s="22"/>
      <c r="G960" s="22"/>
      <c r="H960" s="22"/>
      <c r="I960" s="22"/>
      <c r="J960" s="22"/>
      <c r="K960" s="22"/>
      <c r="L960" s="22"/>
      <c r="M960" s="22"/>
      <c r="N960" s="22"/>
      <c r="O960" s="22"/>
      <c r="P960" s="22"/>
      <c r="Q960" s="22"/>
      <c r="R960" s="22"/>
      <c r="S960" s="22"/>
      <c r="T960" s="22"/>
      <c r="U960" s="22"/>
      <c r="V960" s="22"/>
      <c r="W960" s="22"/>
      <c r="X960" s="22"/>
      <c r="Y960" s="22"/>
      <c r="Z960" s="22"/>
      <c r="AA960" s="22"/>
      <c r="AB960" s="22"/>
      <c r="AC960" s="22"/>
    </row>
    <row r="961" spans="1:29" ht="15.75" customHeight="1">
      <c r="A961" s="22"/>
      <c r="B961" s="22"/>
      <c r="C961" s="22"/>
      <c r="D961" s="22"/>
      <c r="E961" s="22"/>
      <c r="F961" s="22"/>
      <c r="G961" s="22"/>
      <c r="H961" s="22"/>
      <c r="I961" s="22"/>
      <c r="J961" s="22"/>
      <c r="K961" s="22"/>
      <c r="L961" s="22"/>
      <c r="M961" s="22"/>
      <c r="N961" s="22"/>
      <c r="O961" s="22"/>
      <c r="P961" s="22"/>
      <c r="Q961" s="22"/>
      <c r="R961" s="22"/>
      <c r="S961" s="22"/>
      <c r="T961" s="22"/>
      <c r="U961" s="22"/>
      <c r="V961" s="22"/>
      <c r="W961" s="22"/>
      <c r="X961" s="22"/>
      <c r="Y961" s="22"/>
      <c r="Z961" s="22"/>
      <c r="AA961" s="22"/>
      <c r="AB961" s="22"/>
      <c r="AC961" s="22"/>
    </row>
    <row r="962" spans="1:29" ht="15.75" customHeight="1">
      <c r="A962" s="22"/>
      <c r="B962" s="22"/>
      <c r="C962" s="22"/>
      <c r="D962" s="22"/>
      <c r="E962" s="22"/>
      <c r="F962" s="22"/>
      <c r="G962" s="22"/>
      <c r="H962" s="22"/>
      <c r="I962" s="22"/>
      <c r="J962" s="22"/>
      <c r="K962" s="22"/>
      <c r="L962" s="22"/>
      <c r="M962" s="22"/>
      <c r="N962" s="22"/>
      <c r="O962" s="22"/>
      <c r="P962" s="22"/>
      <c r="Q962" s="22"/>
      <c r="R962" s="22"/>
      <c r="S962" s="22"/>
      <c r="T962" s="22"/>
      <c r="U962" s="22"/>
      <c r="V962" s="22"/>
      <c r="W962" s="22"/>
      <c r="X962" s="22"/>
      <c r="Y962" s="22"/>
      <c r="Z962" s="22"/>
      <c r="AA962" s="22"/>
      <c r="AB962" s="22"/>
      <c r="AC962" s="22"/>
    </row>
    <row r="963" spans="1:29" ht="15.75" customHeight="1">
      <c r="A963" s="22"/>
      <c r="B963" s="22"/>
      <c r="C963" s="22"/>
      <c r="D963" s="22"/>
      <c r="E963" s="22"/>
      <c r="F963" s="22"/>
      <c r="G963" s="22"/>
      <c r="H963" s="22"/>
      <c r="I963" s="22"/>
      <c r="J963" s="22"/>
      <c r="K963" s="22"/>
      <c r="L963" s="22"/>
      <c r="M963" s="22"/>
      <c r="N963" s="22"/>
      <c r="O963" s="22"/>
      <c r="P963" s="22"/>
      <c r="Q963" s="22"/>
      <c r="R963" s="22"/>
      <c r="S963" s="22"/>
      <c r="T963" s="22"/>
      <c r="U963" s="22"/>
      <c r="V963" s="22"/>
      <c r="W963" s="22"/>
      <c r="X963" s="22"/>
      <c r="Y963" s="22"/>
      <c r="Z963" s="22"/>
      <c r="AA963" s="22"/>
      <c r="AB963" s="22"/>
      <c r="AC963" s="22"/>
    </row>
    <row r="964" spans="1:29" ht="15.75" customHeight="1">
      <c r="A964" s="22"/>
      <c r="B964" s="22"/>
      <c r="C964" s="22"/>
      <c r="D964" s="22"/>
      <c r="E964" s="22"/>
      <c r="F964" s="22"/>
      <c r="G964" s="22"/>
      <c r="H964" s="22"/>
      <c r="I964" s="22"/>
      <c r="J964" s="22"/>
      <c r="K964" s="22"/>
      <c r="L964" s="22"/>
      <c r="M964" s="22"/>
      <c r="N964" s="22"/>
      <c r="O964" s="22"/>
      <c r="P964" s="22"/>
      <c r="Q964" s="22"/>
      <c r="R964" s="22"/>
      <c r="S964" s="22"/>
      <c r="T964" s="22"/>
      <c r="U964" s="22"/>
      <c r="V964" s="22"/>
      <c r="W964" s="22"/>
      <c r="X964" s="22"/>
      <c r="Y964" s="22"/>
      <c r="Z964" s="22"/>
      <c r="AA964" s="22"/>
      <c r="AB964" s="22"/>
      <c r="AC964" s="22"/>
    </row>
    <row r="965" spans="1:29" ht="15.75" customHeight="1">
      <c r="A965" s="22"/>
      <c r="B965" s="22"/>
      <c r="C965" s="22"/>
      <c r="D965" s="22"/>
      <c r="E965" s="22"/>
      <c r="F965" s="22"/>
      <c r="G965" s="22"/>
      <c r="H965" s="22"/>
      <c r="I965" s="22"/>
      <c r="J965" s="22"/>
      <c r="K965" s="22"/>
      <c r="L965" s="22"/>
      <c r="M965" s="22"/>
      <c r="N965" s="22"/>
      <c r="O965" s="22"/>
      <c r="P965" s="22"/>
      <c r="Q965" s="22"/>
      <c r="R965" s="22"/>
      <c r="S965" s="22"/>
      <c r="T965" s="22"/>
      <c r="U965" s="22"/>
      <c r="V965" s="22"/>
      <c r="W965" s="22"/>
      <c r="X965" s="22"/>
      <c r="Y965" s="22"/>
      <c r="Z965" s="22"/>
      <c r="AA965" s="22"/>
      <c r="AB965" s="22"/>
      <c r="AC965" s="22"/>
    </row>
    <row r="966" spans="1:29" ht="15.75" customHeight="1">
      <c r="A966" s="22"/>
      <c r="B966" s="22"/>
      <c r="C966" s="22"/>
      <c r="D966" s="22"/>
      <c r="E966" s="22"/>
      <c r="F966" s="22"/>
      <c r="G966" s="22"/>
      <c r="H966" s="22"/>
      <c r="I966" s="22"/>
      <c r="J966" s="22"/>
      <c r="K966" s="22"/>
      <c r="L966" s="22"/>
      <c r="M966" s="22"/>
      <c r="N966" s="22"/>
      <c r="O966" s="22"/>
      <c r="P966" s="22"/>
      <c r="Q966" s="22"/>
      <c r="R966" s="22"/>
      <c r="S966" s="22"/>
      <c r="T966" s="22"/>
      <c r="U966" s="22"/>
      <c r="V966" s="22"/>
      <c r="W966" s="22"/>
      <c r="X966" s="22"/>
      <c r="Y966" s="22"/>
      <c r="Z966" s="22"/>
      <c r="AA966" s="22"/>
      <c r="AB966" s="22"/>
      <c r="AC966" s="22"/>
    </row>
    <row r="967" spans="1:29" ht="15.75" customHeight="1">
      <c r="A967" s="22"/>
      <c r="B967" s="22"/>
      <c r="C967" s="22"/>
      <c r="D967" s="22"/>
      <c r="E967" s="22"/>
      <c r="F967" s="22"/>
      <c r="G967" s="22"/>
      <c r="H967" s="22"/>
      <c r="I967" s="22"/>
      <c r="J967" s="22"/>
      <c r="K967" s="22"/>
      <c r="L967" s="22"/>
      <c r="M967" s="22"/>
      <c r="N967" s="22"/>
      <c r="O967" s="22"/>
      <c r="P967" s="22"/>
      <c r="Q967" s="22"/>
      <c r="R967" s="22"/>
      <c r="S967" s="22"/>
      <c r="T967" s="22"/>
      <c r="U967" s="22"/>
      <c r="V967" s="22"/>
      <c r="W967" s="22"/>
      <c r="X967" s="22"/>
      <c r="Y967" s="22"/>
      <c r="Z967" s="22"/>
      <c r="AA967" s="22"/>
      <c r="AB967" s="22"/>
      <c r="AC967" s="22"/>
    </row>
    <row r="968" spans="1:29" ht="15.75" customHeight="1">
      <c r="A968" s="22"/>
      <c r="B968" s="22"/>
      <c r="C968" s="22"/>
      <c r="D968" s="22"/>
      <c r="E968" s="22"/>
      <c r="F968" s="22"/>
      <c r="G968" s="22"/>
      <c r="H968" s="22"/>
      <c r="I968" s="22"/>
      <c r="J968" s="22"/>
      <c r="K968" s="22"/>
      <c r="L968" s="22"/>
      <c r="M968" s="22"/>
      <c r="N968" s="22"/>
      <c r="O968" s="22"/>
      <c r="P968" s="22"/>
      <c r="Q968" s="22"/>
      <c r="R968" s="22"/>
      <c r="S968" s="22"/>
      <c r="T968" s="22"/>
      <c r="U968" s="22"/>
      <c r="V968" s="22"/>
      <c r="W968" s="22"/>
      <c r="X968" s="22"/>
      <c r="Y968" s="22"/>
      <c r="Z968" s="22"/>
      <c r="AA968" s="22"/>
      <c r="AB968" s="22"/>
      <c r="AC968" s="22"/>
    </row>
    <row r="969" spans="1:29" ht="15.75" customHeight="1">
      <c r="A969" s="22"/>
      <c r="B969" s="22"/>
      <c r="C969" s="22"/>
      <c r="D969" s="22"/>
      <c r="E969" s="22"/>
      <c r="F969" s="22"/>
      <c r="G969" s="22"/>
      <c r="H969" s="22"/>
      <c r="I969" s="22"/>
      <c r="J969" s="22"/>
      <c r="K969" s="22"/>
      <c r="L969" s="22"/>
      <c r="M969" s="22"/>
      <c r="N969" s="22"/>
      <c r="O969" s="22"/>
      <c r="P969" s="22"/>
      <c r="Q969" s="22"/>
      <c r="R969" s="22"/>
      <c r="S969" s="22"/>
      <c r="T969" s="22"/>
      <c r="U969" s="22"/>
      <c r="V969" s="22"/>
      <c r="W969" s="22"/>
      <c r="X969" s="22"/>
      <c r="Y969" s="22"/>
      <c r="Z969" s="22"/>
      <c r="AA969" s="22"/>
      <c r="AB969" s="22"/>
      <c r="AC969" s="22"/>
    </row>
    <row r="970" spans="1:29" ht="15.75" customHeight="1">
      <c r="A970" s="22"/>
      <c r="B970" s="22"/>
      <c r="C970" s="22"/>
      <c r="D970" s="22"/>
      <c r="E970" s="22"/>
      <c r="F970" s="22"/>
      <c r="G970" s="22"/>
      <c r="H970" s="22"/>
      <c r="I970" s="22"/>
      <c r="J970" s="22"/>
      <c r="K970" s="22"/>
      <c r="L970" s="22"/>
      <c r="M970" s="22"/>
      <c r="N970" s="22"/>
      <c r="O970" s="22"/>
      <c r="P970" s="22"/>
      <c r="Q970" s="22"/>
      <c r="R970" s="22"/>
      <c r="S970" s="22"/>
      <c r="T970" s="22"/>
      <c r="U970" s="22"/>
      <c r="V970" s="22"/>
      <c r="W970" s="22"/>
      <c r="X970" s="22"/>
      <c r="Y970" s="22"/>
      <c r="Z970" s="22"/>
      <c r="AA970" s="22"/>
      <c r="AB970" s="22"/>
      <c r="AC970" s="22"/>
    </row>
    <row r="971" spans="1:29" ht="15.75" customHeight="1">
      <c r="A971" s="22"/>
      <c r="B971" s="22"/>
      <c r="C971" s="22"/>
      <c r="D971" s="22"/>
      <c r="E971" s="22"/>
      <c r="F971" s="22"/>
      <c r="G971" s="22"/>
      <c r="H971" s="22"/>
      <c r="I971" s="22"/>
      <c r="J971" s="22"/>
      <c r="K971" s="22"/>
      <c r="L971" s="22"/>
      <c r="M971" s="22"/>
      <c r="N971" s="22"/>
      <c r="O971" s="22"/>
      <c r="P971" s="22"/>
      <c r="Q971" s="22"/>
      <c r="R971" s="22"/>
      <c r="S971" s="22"/>
      <c r="T971" s="22"/>
      <c r="U971" s="22"/>
      <c r="V971" s="22"/>
      <c r="W971" s="22"/>
      <c r="X971" s="22"/>
      <c r="Y971" s="22"/>
      <c r="Z971" s="22"/>
      <c r="AA971" s="22"/>
      <c r="AB971" s="22"/>
      <c r="AC971" s="22"/>
    </row>
    <row r="972" spans="1:29" ht="15.75" customHeight="1">
      <c r="A972" s="22"/>
      <c r="B972" s="22"/>
      <c r="C972" s="22"/>
      <c r="D972" s="22"/>
      <c r="E972" s="22"/>
      <c r="F972" s="22"/>
      <c r="G972" s="22"/>
      <c r="H972" s="22"/>
      <c r="I972" s="22"/>
      <c r="J972" s="22"/>
      <c r="K972" s="22"/>
      <c r="L972" s="22"/>
      <c r="M972" s="22"/>
      <c r="N972" s="22"/>
      <c r="O972" s="22"/>
      <c r="P972" s="22"/>
      <c r="Q972" s="22"/>
      <c r="R972" s="22"/>
      <c r="S972" s="22"/>
      <c r="T972" s="22"/>
      <c r="U972" s="22"/>
      <c r="V972" s="22"/>
      <c r="W972" s="22"/>
      <c r="X972" s="22"/>
      <c r="Y972" s="22"/>
      <c r="Z972" s="22"/>
      <c r="AA972" s="22"/>
      <c r="AB972" s="22"/>
      <c r="AC972" s="22"/>
    </row>
    <row r="973" spans="1:29" ht="15.75" customHeight="1">
      <c r="A973" s="22"/>
      <c r="B973" s="22"/>
      <c r="C973" s="22"/>
      <c r="D973" s="22"/>
      <c r="E973" s="22"/>
      <c r="F973" s="22"/>
      <c r="G973" s="22"/>
      <c r="H973" s="22"/>
      <c r="I973" s="22"/>
      <c r="J973" s="22"/>
      <c r="K973" s="22"/>
      <c r="L973" s="22"/>
      <c r="M973" s="22"/>
      <c r="N973" s="22"/>
      <c r="O973" s="22"/>
      <c r="P973" s="22"/>
      <c r="Q973" s="22"/>
      <c r="R973" s="22"/>
      <c r="S973" s="22"/>
      <c r="T973" s="22"/>
      <c r="U973" s="22"/>
      <c r="V973" s="22"/>
      <c r="W973" s="22"/>
      <c r="X973" s="22"/>
      <c r="Y973" s="22"/>
      <c r="Z973" s="22"/>
      <c r="AA973" s="22"/>
      <c r="AB973" s="22"/>
      <c r="AC973" s="22"/>
    </row>
    <row r="974" spans="1:29" ht="15.75" customHeight="1">
      <c r="A974" s="22"/>
      <c r="B974" s="22"/>
      <c r="C974" s="22"/>
      <c r="D974" s="22"/>
      <c r="E974" s="22"/>
      <c r="F974" s="22"/>
      <c r="G974" s="22"/>
      <c r="H974" s="22"/>
      <c r="I974" s="22"/>
      <c r="J974" s="22"/>
      <c r="K974" s="22"/>
      <c r="L974" s="22"/>
      <c r="M974" s="22"/>
      <c r="N974" s="22"/>
      <c r="O974" s="22"/>
      <c r="P974" s="22"/>
      <c r="Q974" s="22"/>
      <c r="R974" s="22"/>
      <c r="S974" s="22"/>
      <c r="T974" s="22"/>
      <c r="U974" s="22"/>
      <c r="V974" s="22"/>
      <c r="W974" s="22"/>
      <c r="X974" s="22"/>
      <c r="Y974" s="22"/>
      <c r="Z974" s="22"/>
      <c r="AA974" s="22"/>
      <c r="AB974" s="22"/>
      <c r="AC974" s="22"/>
    </row>
    <row r="975" spans="1:29" ht="15.75" customHeight="1">
      <c r="A975" s="22"/>
      <c r="B975" s="22"/>
      <c r="C975" s="22"/>
      <c r="D975" s="22"/>
      <c r="E975" s="22"/>
      <c r="F975" s="22"/>
      <c r="G975" s="22"/>
      <c r="H975" s="22"/>
      <c r="I975" s="22"/>
      <c r="J975" s="22"/>
      <c r="K975" s="22"/>
      <c r="L975" s="22"/>
      <c r="M975" s="22"/>
      <c r="N975" s="22"/>
      <c r="O975" s="22"/>
      <c r="P975" s="22"/>
      <c r="Q975" s="22"/>
      <c r="R975" s="22"/>
      <c r="S975" s="22"/>
      <c r="T975" s="22"/>
      <c r="U975" s="22"/>
      <c r="V975" s="22"/>
      <c r="W975" s="22"/>
      <c r="X975" s="22"/>
      <c r="Y975" s="22"/>
      <c r="Z975" s="22"/>
      <c r="AA975" s="22"/>
      <c r="AB975" s="22"/>
      <c r="AC975" s="22"/>
    </row>
    <row r="976" spans="1:29" ht="15.75" customHeight="1">
      <c r="A976" s="22"/>
      <c r="B976" s="22"/>
      <c r="C976" s="22"/>
      <c r="D976" s="22"/>
      <c r="E976" s="22"/>
      <c r="F976" s="22"/>
      <c r="G976" s="22"/>
      <c r="H976" s="22"/>
      <c r="I976" s="22"/>
      <c r="J976" s="22"/>
      <c r="K976" s="22"/>
      <c r="L976" s="22"/>
      <c r="M976" s="22"/>
      <c r="N976" s="22"/>
      <c r="O976" s="22"/>
      <c r="P976" s="22"/>
      <c r="Q976" s="22"/>
      <c r="R976" s="22"/>
      <c r="S976" s="22"/>
      <c r="T976" s="22"/>
      <c r="U976" s="22"/>
      <c r="V976" s="22"/>
      <c r="W976" s="22"/>
      <c r="X976" s="22"/>
      <c r="Y976" s="22"/>
      <c r="Z976" s="22"/>
      <c r="AA976" s="22"/>
      <c r="AB976" s="22"/>
      <c r="AC976" s="22"/>
    </row>
    <row r="977" spans="1:29" ht="15.75" customHeight="1">
      <c r="A977" s="22"/>
      <c r="B977" s="22"/>
      <c r="C977" s="22"/>
      <c r="D977" s="22"/>
      <c r="E977" s="22"/>
      <c r="F977" s="22"/>
      <c r="G977" s="22"/>
      <c r="H977" s="22"/>
      <c r="I977" s="22"/>
      <c r="J977" s="22"/>
      <c r="K977" s="22"/>
      <c r="L977" s="22"/>
      <c r="M977" s="22"/>
      <c r="N977" s="22"/>
      <c r="O977" s="22"/>
      <c r="P977" s="22"/>
      <c r="Q977" s="22"/>
      <c r="R977" s="22"/>
      <c r="S977" s="22"/>
      <c r="T977" s="22"/>
      <c r="U977" s="22"/>
      <c r="V977" s="22"/>
      <c r="W977" s="22"/>
      <c r="X977" s="22"/>
      <c r="Y977" s="22"/>
      <c r="Z977" s="22"/>
      <c r="AA977" s="22"/>
      <c r="AB977" s="22"/>
      <c r="AC977" s="22"/>
    </row>
    <row r="978" spans="1:29" ht="15.75" customHeight="1">
      <c r="A978" s="22"/>
      <c r="B978" s="22"/>
      <c r="C978" s="22"/>
      <c r="D978" s="22"/>
      <c r="E978" s="22"/>
      <c r="F978" s="22"/>
      <c r="G978" s="22"/>
      <c r="H978" s="22"/>
      <c r="I978" s="22"/>
      <c r="J978" s="22"/>
      <c r="K978" s="22"/>
      <c r="L978" s="22"/>
      <c r="M978" s="22"/>
      <c r="N978" s="22"/>
      <c r="O978" s="22"/>
      <c r="P978" s="22"/>
      <c r="Q978" s="22"/>
      <c r="R978" s="22"/>
      <c r="S978" s="22"/>
      <c r="T978" s="22"/>
      <c r="U978" s="22"/>
      <c r="V978" s="22"/>
      <c r="W978" s="22"/>
      <c r="X978" s="22"/>
      <c r="Y978" s="22"/>
      <c r="Z978" s="22"/>
      <c r="AA978" s="22"/>
      <c r="AB978" s="22"/>
      <c r="AC978" s="22"/>
    </row>
    <row r="979" spans="1:29" ht="15.75" customHeight="1">
      <c r="A979" s="22"/>
      <c r="B979" s="22"/>
      <c r="C979" s="22"/>
      <c r="D979" s="22"/>
      <c r="E979" s="22"/>
      <c r="F979" s="22"/>
      <c r="G979" s="22"/>
      <c r="H979" s="22"/>
      <c r="I979" s="22"/>
      <c r="J979" s="22"/>
      <c r="K979" s="22"/>
      <c r="L979" s="22"/>
      <c r="M979" s="22"/>
      <c r="N979" s="22"/>
      <c r="O979" s="22"/>
      <c r="P979" s="22"/>
      <c r="Q979" s="22"/>
      <c r="R979" s="22"/>
      <c r="S979" s="22"/>
      <c r="T979" s="22"/>
      <c r="U979" s="22"/>
      <c r="V979" s="22"/>
      <c r="W979" s="22"/>
      <c r="X979" s="22"/>
      <c r="Y979" s="22"/>
      <c r="Z979" s="22"/>
      <c r="AA979" s="22"/>
      <c r="AB979" s="22"/>
      <c r="AC979" s="22"/>
    </row>
    <row r="980" spans="1:29" ht="15.75" customHeight="1">
      <c r="A980" s="22"/>
      <c r="B980" s="22"/>
      <c r="C980" s="22"/>
      <c r="D980" s="22"/>
      <c r="E980" s="22"/>
      <c r="F980" s="22"/>
      <c r="G980" s="22"/>
      <c r="H980" s="22"/>
      <c r="I980" s="22"/>
      <c r="J980" s="22"/>
      <c r="K980" s="22"/>
      <c r="L980" s="22"/>
      <c r="M980" s="22"/>
      <c r="N980" s="22"/>
      <c r="O980" s="22"/>
      <c r="P980" s="22"/>
      <c r="Q980" s="22"/>
      <c r="R980" s="22"/>
      <c r="S980" s="22"/>
      <c r="T980" s="22"/>
      <c r="U980" s="22"/>
      <c r="V980" s="22"/>
      <c r="W980" s="22"/>
      <c r="X980" s="22"/>
      <c r="Y980" s="22"/>
      <c r="Z980" s="22"/>
      <c r="AA980" s="22"/>
      <c r="AB980" s="22"/>
      <c r="AC980" s="22"/>
    </row>
    <row r="981" spans="1:29" ht="15.75" customHeight="1">
      <c r="A981" s="22"/>
      <c r="B981" s="22"/>
      <c r="C981" s="22"/>
      <c r="D981" s="22"/>
      <c r="E981" s="22"/>
      <c r="F981" s="22"/>
      <c r="G981" s="22"/>
      <c r="H981" s="22"/>
      <c r="I981" s="22"/>
      <c r="J981" s="22"/>
      <c r="K981" s="22"/>
      <c r="L981" s="22"/>
      <c r="M981" s="22"/>
      <c r="N981" s="22"/>
      <c r="O981" s="22"/>
      <c r="P981" s="22"/>
      <c r="Q981" s="22"/>
      <c r="R981" s="22"/>
      <c r="S981" s="22"/>
      <c r="T981" s="22"/>
      <c r="U981" s="22"/>
      <c r="V981" s="22"/>
      <c r="W981" s="22"/>
      <c r="X981" s="22"/>
      <c r="Y981" s="22"/>
      <c r="Z981" s="22"/>
      <c r="AA981" s="22"/>
      <c r="AB981" s="22"/>
      <c r="AC981" s="22"/>
    </row>
    <row r="982" spans="1:29" ht="15.75" customHeight="1">
      <c r="A982" s="22"/>
      <c r="B982" s="22"/>
      <c r="C982" s="22"/>
      <c r="D982" s="22"/>
      <c r="E982" s="22"/>
      <c r="F982" s="22"/>
      <c r="G982" s="22"/>
      <c r="H982" s="22"/>
      <c r="I982" s="22"/>
      <c r="J982" s="22"/>
      <c r="K982" s="22"/>
      <c r="L982" s="22"/>
      <c r="M982" s="22"/>
      <c r="N982" s="22"/>
      <c r="O982" s="22"/>
      <c r="P982" s="22"/>
      <c r="Q982" s="22"/>
      <c r="R982" s="22"/>
      <c r="S982" s="22"/>
      <c r="T982" s="22"/>
      <c r="U982" s="22"/>
      <c r="V982" s="22"/>
      <c r="W982" s="22"/>
      <c r="X982" s="22"/>
      <c r="Y982" s="22"/>
      <c r="Z982" s="22"/>
      <c r="AA982" s="22"/>
      <c r="AB982" s="22"/>
      <c r="AC982" s="22"/>
    </row>
    <row r="983" spans="1:29" ht="15.75" customHeight="1">
      <c r="A983" s="22"/>
      <c r="B983" s="22"/>
      <c r="C983" s="22"/>
      <c r="D983" s="22"/>
      <c r="E983" s="22"/>
      <c r="F983" s="22"/>
      <c r="G983" s="22"/>
      <c r="H983" s="22"/>
      <c r="I983" s="22"/>
      <c r="J983" s="22"/>
      <c r="K983" s="22"/>
      <c r="L983" s="22"/>
      <c r="M983" s="22"/>
      <c r="N983" s="22"/>
      <c r="O983" s="22"/>
      <c r="P983" s="22"/>
      <c r="Q983" s="22"/>
      <c r="R983" s="22"/>
      <c r="S983" s="22"/>
      <c r="T983" s="22"/>
      <c r="U983" s="22"/>
      <c r="V983" s="22"/>
      <c r="W983" s="22"/>
      <c r="X983" s="22"/>
      <c r="Y983" s="22"/>
      <c r="Z983" s="22"/>
      <c r="AA983" s="22"/>
      <c r="AB983" s="22"/>
      <c r="AC983" s="22"/>
    </row>
    <row r="984" spans="1:29" ht="15.75" customHeight="1">
      <c r="A984" s="22"/>
      <c r="B984" s="22"/>
      <c r="C984" s="22"/>
      <c r="D984" s="22"/>
      <c r="E984" s="22"/>
      <c r="F984" s="22"/>
      <c r="G984" s="22"/>
      <c r="H984" s="22"/>
      <c r="I984" s="22"/>
      <c r="J984" s="22"/>
      <c r="K984" s="22"/>
      <c r="L984" s="22"/>
      <c r="M984" s="22"/>
      <c r="N984" s="22"/>
      <c r="O984" s="22"/>
      <c r="P984" s="22"/>
      <c r="Q984" s="22"/>
      <c r="R984" s="22"/>
      <c r="S984" s="22"/>
      <c r="T984" s="22"/>
      <c r="U984" s="22"/>
      <c r="V984" s="22"/>
      <c r="W984" s="22"/>
      <c r="X984" s="22"/>
      <c r="Y984" s="22"/>
      <c r="Z984" s="22"/>
      <c r="AA984" s="22"/>
      <c r="AB984" s="22"/>
      <c r="AC984" s="22"/>
    </row>
    <row r="985" spans="1:29" ht="15.75" customHeight="1">
      <c r="A985" s="22"/>
      <c r="B985" s="22"/>
      <c r="C985" s="22"/>
      <c r="D985" s="22"/>
      <c r="E985" s="22"/>
      <c r="F985" s="22"/>
      <c r="G985" s="22"/>
      <c r="H985" s="22"/>
      <c r="I985" s="22"/>
      <c r="J985" s="22"/>
      <c r="K985" s="22"/>
      <c r="L985" s="22"/>
      <c r="M985" s="22"/>
      <c r="N985" s="22"/>
      <c r="O985" s="22"/>
      <c r="P985" s="22"/>
      <c r="Q985" s="22"/>
      <c r="R985" s="22"/>
      <c r="S985" s="22"/>
      <c r="T985" s="22"/>
      <c r="U985" s="22"/>
      <c r="V985" s="22"/>
      <c r="W985" s="22"/>
      <c r="X985" s="22"/>
      <c r="Y985" s="22"/>
      <c r="Z985" s="22"/>
      <c r="AA985" s="22"/>
      <c r="AB985" s="22"/>
      <c r="AC985" s="22"/>
    </row>
    <row r="986" spans="1:29" ht="15.75" customHeight="1">
      <c r="A986" s="22"/>
      <c r="B986" s="22"/>
      <c r="C986" s="22"/>
      <c r="D986" s="22"/>
      <c r="E986" s="22"/>
      <c r="F986" s="22"/>
      <c r="G986" s="22"/>
      <c r="H986" s="22"/>
      <c r="I986" s="22"/>
      <c r="J986" s="22"/>
      <c r="K986" s="22"/>
      <c r="L986" s="22"/>
      <c r="M986" s="22"/>
      <c r="N986" s="22"/>
      <c r="O986" s="22"/>
      <c r="P986" s="22"/>
      <c r="Q986" s="22"/>
      <c r="R986" s="22"/>
      <c r="S986" s="22"/>
      <c r="T986" s="22"/>
      <c r="U986" s="22"/>
      <c r="V986" s="22"/>
      <c r="W986" s="22"/>
      <c r="X986" s="22"/>
      <c r="Y986" s="22"/>
      <c r="Z986" s="22"/>
      <c r="AA986" s="22"/>
      <c r="AB986" s="22"/>
      <c r="AC986" s="22"/>
    </row>
    <row r="987" spans="1:29" ht="15.75" customHeight="1">
      <c r="A987" s="22"/>
      <c r="B987" s="22"/>
      <c r="C987" s="22"/>
      <c r="D987" s="22"/>
      <c r="E987" s="22"/>
      <c r="F987" s="22"/>
      <c r="G987" s="22"/>
      <c r="H987" s="22"/>
      <c r="I987" s="22"/>
      <c r="J987" s="22"/>
      <c r="K987" s="22"/>
      <c r="L987" s="22"/>
      <c r="M987" s="22"/>
      <c r="N987" s="22"/>
      <c r="O987" s="22"/>
      <c r="P987" s="22"/>
      <c r="Q987" s="22"/>
      <c r="R987" s="22"/>
      <c r="S987" s="22"/>
      <c r="T987" s="22"/>
      <c r="U987" s="22"/>
      <c r="V987" s="22"/>
      <c r="W987" s="22"/>
      <c r="X987" s="22"/>
      <c r="Y987" s="22"/>
      <c r="Z987" s="22"/>
      <c r="AA987" s="22"/>
      <c r="AB987" s="22"/>
      <c r="AC987" s="22"/>
    </row>
    <row r="988" spans="1:29" ht="15.75" customHeight="1">
      <c r="A988" s="22"/>
      <c r="B988" s="22"/>
      <c r="C988" s="22"/>
      <c r="D988" s="22"/>
      <c r="E988" s="22"/>
      <c r="F988" s="22"/>
      <c r="G988" s="22"/>
      <c r="H988" s="22"/>
      <c r="I988" s="22"/>
      <c r="J988" s="22"/>
      <c r="K988" s="22"/>
      <c r="L988" s="22"/>
      <c r="M988" s="22"/>
      <c r="N988" s="22"/>
      <c r="O988" s="22"/>
      <c r="P988" s="22"/>
      <c r="Q988" s="22"/>
      <c r="R988" s="22"/>
      <c r="S988" s="22"/>
      <c r="T988" s="22"/>
      <c r="U988" s="22"/>
      <c r="V988" s="22"/>
      <c r="W988" s="22"/>
      <c r="X988" s="22"/>
      <c r="Y988" s="22"/>
      <c r="Z988" s="22"/>
      <c r="AA988" s="22"/>
      <c r="AB988" s="22"/>
      <c r="AC988" s="22"/>
    </row>
    <row r="989" spans="1:29" ht="15.75" customHeight="1">
      <c r="A989" s="22"/>
      <c r="B989" s="22"/>
      <c r="C989" s="22"/>
      <c r="D989" s="22"/>
      <c r="E989" s="22"/>
      <c r="F989" s="22"/>
      <c r="G989" s="22"/>
      <c r="H989" s="22"/>
      <c r="I989" s="22"/>
      <c r="J989" s="22"/>
      <c r="K989" s="22"/>
      <c r="L989" s="22"/>
      <c r="M989" s="22"/>
      <c r="N989" s="22"/>
      <c r="O989" s="22"/>
      <c r="P989" s="22"/>
      <c r="Q989" s="22"/>
      <c r="R989" s="22"/>
      <c r="S989" s="22"/>
      <c r="T989" s="22"/>
      <c r="U989" s="22"/>
      <c r="V989" s="22"/>
      <c r="W989" s="22"/>
      <c r="X989" s="22"/>
      <c r="Y989" s="22"/>
      <c r="Z989" s="22"/>
      <c r="AA989" s="22"/>
      <c r="AB989" s="22"/>
      <c r="AC989" s="22"/>
    </row>
    <row r="990" spans="1:29" ht="15.75" customHeight="1">
      <c r="A990" s="22"/>
      <c r="B990" s="22"/>
      <c r="C990" s="22"/>
      <c r="D990" s="22"/>
      <c r="E990" s="22"/>
      <c r="F990" s="22"/>
      <c r="G990" s="22"/>
      <c r="H990" s="22"/>
      <c r="I990" s="22"/>
      <c r="J990" s="22"/>
      <c r="K990" s="22"/>
      <c r="L990" s="22"/>
      <c r="M990" s="22"/>
      <c r="N990" s="22"/>
      <c r="O990" s="22"/>
      <c r="P990" s="22"/>
      <c r="Q990" s="22"/>
      <c r="R990" s="22"/>
      <c r="S990" s="22"/>
      <c r="T990" s="22"/>
      <c r="U990" s="22"/>
      <c r="V990" s="22"/>
      <c r="W990" s="22"/>
      <c r="X990" s="22"/>
      <c r="Y990" s="22"/>
      <c r="Z990" s="22"/>
      <c r="AA990" s="22"/>
      <c r="AB990" s="22"/>
      <c r="AC990" s="22"/>
    </row>
    <row r="991" spans="1:29" ht="15.75" customHeight="1">
      <c r="A991" s="22"/>
      <c r="B991" s="22"/>
      <c r="C991" s="22"/>
      <c r="D991" s="22"/>
      <c r="E991" s="22"/>
      <c r="F991" s="22"/>
      <c r="G991" s="22"/>
      <c r="H991" s="22"/>
      <c r="I991" s="22"/>
      <c r="J991" s="22"/>
      <c r="K991" s="22"/>
      <c r="L991" s="22"/>
      <c r="M991" s="22"/>
      <c r="N991" s="22"/>
      <c r="O991" s="22"/>
      <c r="P991" s="22"/>
      <c r="Q991" s="22"/>
      <c r="R991" s="22"/>
      <c r="S991" s="22"/>
      <c r="T991" s="22"/>
      <c r="U991" s="22"/>
      <c r="V991" s="22"/>
      <c r="W991" s="22"/>
      <c r="X991" s="22"/>
      <c r="Y991" s="22"/>
      <c r="Z991" s="22"/>
      <c r="AA991" s="22"/>
      <c r="AB991" s="22"/>
      <c r="AC991" s="22"/>
    </row>
    <row r="992" spans="1:29" ht="15.75" customHeight="1">
      <c r="A992" s="22"/>
      <c r="B992" s="22"/>
      <c r="C992" s="22"/>
      <c r="D992" s="22"/>
      <c r="E992" s="22"/>
      <c r="F992" s="22"/>
      <c r="G992" s="22"/>
      <c r="H992" s="22"/>
      <c r="I992" s="22"/>
      <c r="J992" s="22"/>
      <c r="K992" s="22"/>
      <c r="L992" s="22"/>
      <c r="M992" s="22"/>
      <c r="N992" s="22"/>
      <c r="O992" s="22"/>
      <c r="P992" s="22"/>
      <c r="Q992" s="22"/>
      <c r="R992" s="22"/>
      <c r="S992" s="22"/>
      <c r="T992" s="22"/>
      <c r="U992" s="22"/>
      <c r="V992" s="22"/>
      <c r="W992" s="22"/>
      <c r="X992" s="22"/>
      <c r="Y992" s="22"/>
      <c r="Z992" s="22"/>
      <c r="AA992" s="22"/>
      <c r="AB992" s="22"/>
      <c r="AC992" s="22"/>
    </row>
    <row r="993" spans="1:29" ht="15.75" customHeight="1">
      <c r="A993" s="22"/>
      <c r="B993" s="22"/>
      <c r="C993" s="22"/>
      <c r="D993" s="22"/>
      <c r="E993" s="22"/>
      <c r="F993" s="22"/>
      <c r="G993" s="22"/>
      <c r="H993" s="22"/>
      <c r="I993" s="22"/>
      <c r="J993" s="22"/>
      <c r="K993" s="22"/>
      <c r="L993" s="22"/>
      <c r="M993" s="22"/>
      <c r="N993" s="22"/>
      <c r="O993" s="22"/>
      <c r="P993" s="22"/>
      <c r="Q993" s="22"/>
      <c r="R993" s="22"/>
      <c r="S993" s="22"/>
      <c r="T993" s="22"/>
      <c r="U993" s="22"/>
      <c r="V993" s="22"/>
      <c r="W993" s="22"/>
      <c r="X993" s="22"/>
      <c r="Y993" s="22"/>
      <c r="Z993" s="22"/>
      <c r="AA993" s="22"/>
      <c r="AB993" s="22"/>
      <c r="AC993" s="22"/>
    </row>
    <row r="994" spans="1:29" ht="15.75" customHeight="1">
      <c r="A994" s="22"/>
      <c r="B994" s="22"/>
      <c r="C994" s="22"/>
      <c r="D994" s="22"/>
      <c r="E994" s="22"/>
      <c r="F994" s="22"/>
      <c r="G994" s="22"/>
      <c r="H994" s="22"/>
      <c r="I994" s="22"/>
      <c r="J994" s="22"/>
      <c r="K994" s="22"/>
      <c r="L994" s="22"/>
      <c r="M994" s="22"/>
      <c r="N994" s="22"/>
      <c r="O994" s="22"/>
      <c r="P994" s="22"/>
      <c r="Q994" s="22"/>
      <c r="R994" s="22"/>
      <c r="S994" s="22"/>
      <c r="T994" s="22"/>
      <c r="U994" s="22"/>
      <c r="V994" s="22"/>
      <c r="W994" s="22"/>
      <c r="X994" s="22"/>
      <c r="Y994" s="22"/>
      <c r="Z994" s="22"/>
      <c r="AA994" s="22"/>
      <c r="AB994" s="22"/>
      <c r="AC994" s="22"/>
    </row>
    <row r="995" spans="1:29" ht="15.75" customHeight="1">
      <c r="A995" s="22"/>
      <c r="B995" s="22"/>
      <c r="C995" s="22"/>
      <c r="D995" s="22"/>
      <c r="E995" s="22"/>
      <c r="F995" s="22"/>
      <c r="G995" s="22"/>
      <c r="H995" s="22"/>
      <c r="I995" s="22"/>
      <c r="J995" s="22"/>
      <c r="K995" s="22"/>
      <c r="L995" s="22"/>
      <c r="M995" s="22"/>
      <c r="N995" s="22"/>
      <c r="O995" s="22"/>
      <c r="P995" s="22"/>
      <c r="Q995" s="22"/>
      <c r="R995" s="22"/>
      <c r="S995" s="22"/>
      <c r="T995" s="22"/>
      <c r="U995" s="22"/>
      <c r="V995" s="22"/>
      <c r="W995" s="22"/>
      <c r="X995" s="22"/>
      <c r="Y995" s="22"/>
      <c r="Z995" s="22"/>
      <c r="AA995" s="22"/>
      <c r="AB995" s="22"/>
      <c r="AC995" s="22"/>
    </row>
    <row r="996" spans="1:29" ht="15.75" customHeight="1">
      <c r="A996" s="22"/>
      <c r="B996" s="22"/>
      <c r="C996" s="22"/>
      <c r="D996" s="22"/>
      <c r="E996" s="22"/>
      <c r="F996" s="22"/>
      <c r="G996" s="22"/>
      <c r="H996" s="22"/>
      <c r="I996" s="22"/>
      <c r="J996" s="22"/>
      <c r="K996" s="22"/>
      <c r="L996" s="22"/>
      <c r="M996" s="22"/>
      <c r="N996" s="22"/>
      <c r="O996" s="22"/>
      <c r="P996" s="22"/>
      <c r="Q996" s="22"/>
      <c r="R996" s="22"/>
      <c r="S996" s="22"/>
      <c r="T996" s="22"/>
      <c r="U996" s="22"/>
      <c r="V996" s="22"/>
      <c r="W996" s="22"/>
      <c r="X996" s="22"/>
      <c r="Y996" s="22"/>
      <c r="Z996" s="22"/>
      <c r="AA996" s="22"/>
      <c r="AB996" s="22"/>
      <c r="AC996" s="22"/>
    </row>
    <row r="997" spans="1:29" ht="15.75" customHeight="1">
      <c r="A997" s="22"/>
      <c r="B997" s="22"/>
      <c r="C997" s="22"/>
      <c r="D997" s="22"/>
      <c r="E997" s="22"/>
      <c r="F997" s="22"/>
      <c r="G997" s="22"/>
      <c r="H997" s="22"/>
      <c r="I997" s="22"/>
      <c r="J997" s="22"/>
      <c r="K997" s="22"/>
      <c r="L997" s="22"/>
      <c r="M997" s="22"/>
      <c r="N997" s="22"/>
      <c r="O997" s="22"/>
      <c r="P997" s="22"/>
      <c r="Q997" s="22"/>
      <c r="R997" s="22"/>
      <c r="S997" s="22"/>
      <c r="T997" s="22"/>
      <c r="U997" s="22"/>
      <c r="V997" s="22"/>
      <c r="W997" s="22"/>
      <c r="X997" s="22"/>
      <c r="Y997" s="22"/>
      <c r="Z997" s="22"/>
      <c r="AA997" s="22"/>
      <c r="AB997" s="22"/>
      <c r="AC997" s="22"/>
    </row>
  </sheetData>
  <mergeCells count="33">
    <mergeCell ref="E5:J6"/>
    <mergeCell ref="E7:J7"/>
    <mergeCell ref="E12:J12"/>
    <mergeCell ref="L12:M12"/>
    <mergeCell ref="C13:D13"/>
    <mergeCell ref="L9:M9"/>
    <mergeCell ref="D3:Z3"/>
    <mergeCell ref="AA3:AB3"/>
    <mergeCell ref="C5:C12"/>
    <mergeCell ref="D5:D6"/>
    <mergeCell ref="K5:K12"/>
    <mergeCell ref="N5:AB5"/>
    <mergeCell ref="N6:AB6"/>
    <mergeCell ref="N12:AB12"/>
    <mergeCell ref="L5:M5"/>
    <mergeCell ref="L6:M6"/>
    <mergeCell ref="L7:M7"/>
    <mergeCell ref="N7:AB7"/>
    <mergeCell ref="D8:D9"/>
    <mergeCell ref="E8:J9"/>
    <mergeCell ref="L8:M8"/>
    <mergeCell ref="N8:AB8"/>
    <mergeCell ref="AA17:AB17"/>
    <mergeCell ref="L11:M11"/>
    <mergeCell ref="N11:AB11"/>
    <mergeCell ref="AA14:AB14"/>
    <mergeCell ref="AA15:AB15"/>
    <mergeCell ref="AA16:AB16"/>
    <mergeCell ref="N9:AB9"/>
    <mergeCell ref="D10:D11"/>
    <mergeCell ref="E10:J11"/>
    <mergeCell ref="L10:M10"/>
    <mergeCell ref="N10:AB10"/>
  </mergeCells>
  <pageMargins left="0.7" right="0.7" top="0.75" bottom="0.75" header="0" footer="0"/>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Dirección unidad intel. policia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MARCOS PALAFOX</dc:creator>
  <cp:lastModifiedBy>PC</cp:lastModifiedBy>
  <dcterms:created xsi:type="dcterms:W3CDTF">2022-06-28T16:46:43Z</dcterms:created>
  <dcterms:modified xsi:type="dcterms:W3CDTF">2026-01-09T20:00:02Z</dcterms:modified>
</cp:coreProperties>
</file>