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NSPARENCIA\TRANSPARENCIA\TRANSPARENCIA 2025\2. INFORMES PORTAL DE TRANSPARENCIA\6.junio\inciso j jun25\"/>
    </mc:Choice>
  </mc:AlternateContent>
  <bookViews>
    <workbookView showHorizontalScroll="0" showVerticalScroll="0" showSheetTabs="0" xWindow="0" yWindow="0" windowWidth="24000" windowHeight="8625"/>
  </bookViews>
  <sheets>
    <sheet name="Comparativo Global" sheetId="2" r:id="rId1"/>
  </sheets>
  <definedNames>
    <definedName name="_xlnm._FilterDatabase" localSheetId="0" hidden="1">'Comparativo Global'!$H$4:$H$17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7" i="2" l="1"/>
  <c r="L17" i="2"/>
  <c r="K17" i="2" l="1"/>
  <c r="J17" i="2"/>
  <c r="I17" i="2" l="1"/>
  <c r="H17" i="2"/>
  <c r="D17" i="2" l="1"/>
  <c r="E17" i="2"/>
  <c r="F17" i="2"/>
  <c r="G17" i="2"/>
  <c r="C17" i="2"/>
</calcChain>
</file>

<file path=xl/sharedStrings.xml><?xml version="1.0" encoding="utf-8"?>
<sst xmlns="http://schemas.openxmlformats.org/spreadsheetml/2006/main" count="22" uniqueCount="22">
  <si>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</si>
  <si>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</si>
  <si>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</si>
  <si>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</si>
  <si>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</si>
  <si>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</si>
  <si>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</si>
  <si>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</si>
  <si>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</si>
  <si>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</si>
  <si>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</si>
  <si>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</si>
  <si>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Total:</t>
  </si>
  <si>
    <t>MES / AÑO</t>
  </si>
  <si>
    <t>2015</t>
  </si>
  <si>
    <t>2016</t>
  </si>
  <si>
    <t>2017</t>
  </si>
  <si>
    <t>2018</t>
  </si>
  <si>
    <t>2019</t>
  </si>
  <si>
    <t>COMPARATIVO</t>
  </si>
  <si>
    <t xml:space="preserve">GOBIERNO MUNICIPAL DE TONALÁ                                                                               GASTOS DE COMUNICACIÓN SOCIAL                                                   COMPARATIVO GLOBAL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</si>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</sst>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entury Gothic"/>
      <family val="2"/>
    </font>
    <font>
      <b/>
      <sz val="11"/>
      <color theme="0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8D2323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rgb="FFFF9B9B"/>
        <bgColor theme="9" tint="0.79998168889431442"/>
      </patternFill>
    </fill>
  </fills>
  <borders count="11">
    <border>
      <left/>
      <right/>
      <top/>
      <bottom/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/>
      <top/>
      <bottom style="thin">
        <color theme="9" tint="-0.499984740745262"/>
      </bottom>
      <diagonal/>
    </border>
    <border>
      <left style="thin">
        <color theme="9" tint="-0.499984740745262"/>
      </left>
      <right/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/>
      <diagonal/>
    </border>
    <border>
      <left style="thin">
        <color theme="5" tint="-0.249977111117893"/>
      </left>
      <right style="thin">
        <color theme="5" tint="-0.249977111117893"/>
      </right>
      <top/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9" tint="-0.499984740745262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9" tint="-0.499984740745262"/>
      </top>
      <bottom style="thin">
        <color theme="5" tint="-0.249977111117893"/>
      </bottom>
      <diagonal/>
    </border>
    <border>
      <left style="thin">
        <color theme="9" tint="-0.499984740745262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44" fontId="4" fillId="3" borderId="1" xfId="1" applyFont="1" applyFill="1" applyBorder="1"/>
    <xf numFmtId="44" fontId="4" fillId="4" borderId="1" xfId="1" applyNumberFormat="1" applyFont="1" applyFill="1" applyBorder="1"/>
    <xf numFmtId="44" fontId="4" fillId="0" borderId="1" xfId="1" applyFont="1" applyBorder="1"/>
    <xf numFmtId="44" fontId="4" fillId="0" borderId="1" xfId="1" applyNumberFormat="1" applyFont="1" applyBorder="1"/>
    <xf numFmtId="44" fontId="4" fillId="0" borderId="1" xfId="1" applyNumberFormat="1" applyFont="1" applyBorder="1" applyAlignment="1">
      <alignment horizontal="center"/>
    </xf>
    <xf numFmtId="44" fontId="5" fillId="3" borderId="1" xfId="1" applyFont="1" applyFill="1" applyBorder="1"/>
    <xf numFmtId="44" fontId="5" fillId="4" borderId="1" xfId="1" applyNumberFormat="1" applyFont="1" applyFill="1" applyBorder="1"/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4" fontId="4" fillId="4" borderId="3" xfId="1" applyNumberFormat="1" applyFont="1" applyFill="1" applyBorder="1"/>
    <xf numFmtId="44" fontId="4" fillId="0" borderId="3" xfId="1" applyNumberFormat="1" applyFont="1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44" fontId="4" fillId="4" borderId="4" xfId="1" applyNumberFormat="1" applyFont="1" applyFill="1" applyBorder="1"/>
    <xf numFmtId="44" fontId="4" fillId="0" borderId="4" xfId="1" applyNumberFormat="1" applyFont="1" applyBorder="1" applyAlignment="1">
      <alignment horizontal="center"/>
    </xf>
    <xf numFmtId="44" fontId="5" fillId="4" borderId="6" xfId="1" applyNumberFormat="1" applyFont="1" applyFill="1" applyBorder="1"/>
    <xf numFmtId="44" fontId="5" fillId="4" borderId="2" xfId="1" applyNumberFormat="1" applyFont="1" applyFill="1" applyBorder="1"/>
    <xf numFmtId="0" fontId="3" fillId="2" borderId="7" xfId="0" applyFont="1" applyFill="1" applyBorder="1" applyAlignment="1">
      <alignment horizontal="center" vertical="center" wrapText="1"/>
    </xf>
    <xf numFmtId="44" fontId="4" fillId="4" borderId="8" xfId="1" applyNumberFormat="1" applyFont="1" applyFill="1" applyBorder="1"/>
    <xf numFmtId="44" fontId="4" fillId="0" borderId="8" xfId="1" applyNumberFormat="1" applyFont="1" applyBorder="1" applyAlignment="1">
      <alignment horizontal="center"/>
    </xf>
    <xf numFmtId="44" fontId="4" fillId="0" borderId="9" xfId="1" applyNumberFormat="1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9">
    <dxf>
      <font>
        <strike val="0"/>
        <outline val="0"/>
        <shadow val="0"/>
        <u val="none"/>
        <vertAlign val="baseline"/>
        <sz val="12"/>
        <color theme="1"/>
        <name val="Century Gothic"/>
        <scheme val="none"/>
      </font>
      <border diagonalUp="0" diagonalDown="0" outline="0">
        <left style="thin">
          <color theme="9" tint="-0.499984740745262"/>
        </left>
        <right/>
        <top style="thin">
          <color theme="9" tint="-0.499984740745262"/>
        </top>
        <bottom style="thin">
          <color theme="9" tint="-0.499984740745262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entury Gothic"/>
        <scheme val="none"/>
      </font>
      <border diagonalUp="0" diagonalDown="0" outline="0"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entury Gothic"/>
        <scheme val="none"/>
      </font>
      <border diagonalUp="0" diagonalDown="0" outline="0"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entury Gothic"/>
        <scheme val="none"/>
      </font>
      <border diagonalUp="0" diagonalDown="0" outline="0"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entury Gothic"/>
        <scheme val="none"/>
      </font>
      <border diagonalUp="0" diagonalDown="0" outline="0"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entury Gothic"/>
        <scheme val="none"/>
      </font>
      <border diagonalUp="0" diagonalDown="0" outline="0">
        <left/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entury Gothic"/>
        <scheme val="none"/>
      </font>
    </dxf>
    <dxf>
      <border outline="0">
        <bottom style="thin">
          <color theme="9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entury Gothic"/>
        <scheme val="none"/>
      </font>
      <fill>
        <patternFill patternType="solid">
          <fgColor indexed="64"/>
          <bgColor rgb="FF8D2323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9" tint="-0.499984740745262"/>
        </left>
        <right style="thin">
          <color theme="9" tint="-0.499984740745262"/>
        </right>
        <top/>
        <bottom/>
        <vertical style="thin">
          <color theme="9" tint="-0.499984740745262"/>
        </vertical>
        <horizontal style="thin">
          <color theme="9" tint="-0.499984740745262"/>
        </horizontal>
      </border>
    </dxf>
  </dxfs>
  <tableStyles count="0" defaultTableStyle="TableStyleMedium2" defaultPivotStyle="PivotStyleLight16"/>
  <colors>
    <mruColors>
      <color rgb="FFFF9B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lang="es-ES"/>
            </a:pPr>
            <a:r>
              <a:rPr lang="es-ES" sz="1400">
                <a:latin typeface="Century Gothic" panose="020B0502020202020204" pitchFamily="34" charset="0"/>
              </a:rPr>
              <a:t>GASTOS DE COMUNICACIÓN SOCIAL</a:t>
            </a:r>
          </a:p>
          <a:p>
            <a:pPr>
              <a:defRPr lang="es-ES"/>
            </a:pPr>
            <a:r>
              <a:rPr lang="es-ES" sz="1400">
                <a:latin typeface="Century Gothic" panose="020B0502020202020204" pitchFamily="34" charset="0"/>
              </a:rPr>
              <a:t>POR MES</a:t>
            </a:r>
          </a:p>
        </c:rich>
      </c:tx>
      <c:layout>
        <c:manualLayout>
          <c:xMode val="edge"/>
          <c:yMode val="edge"/>
          <c:x val="0.2070299813158587"/>
          <c:y val="1.721890202118564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48783924648489"/>
          <c:y val="0.16198631221644264"/>
          <c:w val="0.83451216075351509"/>
          <c:h val="0.6425748876914347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'Comparativo Global'!$F$4</c:f>
              <c:strCache>
                <c:ptCount val="1"/>
                <c:pt idx="0">
                  <c:v>2018</c:v>
                </c:pt>
              </c:strCache>
            </c:strRef>
          </c:tx>
          <c:invertIfNegative val="0"/>
          <c:cat>
            <c:strRef>
              <c:f>'Comparativo Global'!$B$5:$B$16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'Comparativo Global'!$F$5:$F$16</c:f>
              <c:numCache>
                <c:formatCode>_("$"* #,##0.00_);_("$"* \(#,##0.00\);_("$"* "-"??_);_(@_)</c:formatCode>
                <c:ptCount val="12"/>
                <c:pt idx="0">
                  <c:v>0</c:v>
                </c:pt>
                <c:pt idx="1">
                  <c:v>180000.01</c:v>
                </c:pt>
                <c:pt idx="2">
                  <c:v>348000</c:v>
                </c:pt>
                <c:pt idx="3">
                  <c:v>1027760</c:v>
                </c:pt>
                <c:pt idx="4">
                  <c:v>834876.24</c:v>
                </c:pt>
                <c:pt idx="5">
                  <c:v>348000</c:v>
                </c:pt>
                <c:pt idx="6">
                  <c:v>377261</c:v>
                </c:pt>
                <c:pt idx="7">
                  <c:v>439060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5781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E18-41B5-A967-9BE16C021822}"/>
            </c:ext>
          </c:extLst>
        </c:ser>
        <c:ser>
          <c:idx val="2"/>
          <c:order val="1"/>
          <c:tx>
            <c:strRef>
              <c:f>'Comparativo Global'!$G$4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'Comparativo Global'!$B$5:$B$16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'Comparativo Global'!$G$5:$G$16</c:f>
              <c:numCache>
                <c:formatCode>_("$"* #,##0.00_);_("$"* \(#,##0.00\);_("$"* "-"??_);_(@_)</c:formatCode>
                <c:ptCount val="12"/>
                <c:pt idx="0">
                  <c:v>5800</c:v>
                </c:pt>
                <c:pt idx="1">
                  <c:v>187200</c:v>
                </c:pt>
                <c:pt idx="2">
                  <c:v>0</c:v>
                </c:pt>
                <c:pt idx="3">
                  <c:v>97400</c:v>
                </c:pt>
                <c:pt idx="4">
                  <c:v>0</c:v>
                </c:pt>
                <c:pt idx="5">
                  <c:v>40600</c:v>
                </c:pt>
                <c:pt idx="6">
                  <c:v>187877.08</c:v>
                </c:pt>
                <c:pt idx="7">
                  <c:v>100815.6</c:v>
                </c:pt>
                <c:pt idx="8">
                  <c:v>16750.400000000001</c:v>
                </c:pt>
                <c:pt idx="9">
                  <c:v>432400</c:v>
                </c:pt>
                <c:pt idx="10">
                  <c:v>683345.2</c:v>
                </c:pt>
                <c:pt idx="11">
                  <c:v>266220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E18-41B5-A967-9BE16C021822}"/>
            </c:ext>
          </c:extLst>
        </c:ser>
        <c:ser>
          <c:idx val="3"/>
          <c:order val="2"/>
          <c:tx>
            <c:strRef>
              <c:f>'Comparativo Global'!$H$4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'Comparativo Global'!$B$5:$B$16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'Comparativo Global'!$H$5:$H$16</c:f>
              <c:numCache>
                <c:formatCode>_("$"* #,##0.00_);_("$"* \(#,##0.00\);_("$"* "-"??_);_(@_)</c:formatCode>
                <c:ptCount val="12"/>
                <c:pt idx="0">
                  <c:v>504687</c:v>
                </c:pt>
                <c:pt idx="1">
                  <c:v>578202</c:v>
                </c:pt>
                <c:pt idx="2">
                  <c:v>0</c:v>
                </c:pt>
                <c:pt idx="3">
                  <c:v>97440</c:v>
                </c:pt>
                <c:pt idx="4">
                  <c:v>532440</c:v>
                </c:pt>
                <c:pt idx="5">
                  <c:v>164099.17000000001</c:v>
                </c:pt>
                <c:pt idx="6">
                  <c:v>287680</c:v>
                </c:pt>
                <c:pt idx="7">
                  <c:v>0</c:v>
                </c:pt>
                <c:pt idx="8">
                  <c:v>1180000.28</c:v>
                </c:pt>
                <c:pt idx="9">
                  <c:v>239800</c:v>
                </c:pt>
                <c:pt idx="10">
                  <c:v>0</c:v>
                </c:pt>
                <c:pt idx="11">
                  <c:v>1323617.31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E18-41B5-A967-9BE16C021822}"/>
            </c:ext>
          </c:extLst>
        </c:ser>
        <c:ser>
          <c:idx val="4"/>
          <c:order val="3"/>
          <c:tx>
            <c:strRef>
              <c:f>'Comparativo Global'!$I$4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cat>
            <c:strRef>
              <c:f>'Comparativo Global'!$B$5:$B$16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'Comparativo Global'!$I$5:$I$16</c:f>
              <c:numCache>
                <c:formatCode>_("$"* #,##0.00_);_("$"* \(#,##0.00\);_("$"* "-"??_);_(@_)</c:formatCode>
                <c:ptCount val="12"/>
                <c:pt idx="0">
                  <c:v>417600</c:v>
                </c:pt>
                <c:pt idx="1">
                  <c:v>0</c:v>
                </c:pt>
                <c:pt idx="2">
                  <c:v>0</c:v>
                </c:pt>
                <c:pt idx="3">
                  <c:v>497757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1995610.6</c:v>
                </c:pt>
                <c:pt idx="9">
                  <c:v>0</c:v>
                </c:pt>
                <c:pt idx="10">
                  <c:v>145000</c:v>
                </c:pt>
                <c:pt idx="11">
                  <c:v>1329000.98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E18-41B5-A967-9BE16C021822}"/>
            </c:ext>
          </c:extLst>
        </c:ser>
        <c:ser>
          <c:idx val="0"/>
          <c:order val="4"/>
          <c:tx>
            <c:strRef>
              <c:f>'Comparativo Global'!$J$4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cat>
            <c:strRef>
              <c:f>'Comparativo Global'!$B$5:$B$16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'Comparativo Global'!$J$5:$J$16</c:f>
              <c:numCache>
                <c:formatCode>_("$"* #,##0.00_);_("$"* \(#,##0.00\);_("$"* "-"??_);_(@_)</c:formatCode>
                <c:ptCount val="12"/>
                <c:pt idx="0">
                  <c:v>87000</c:v>
                </c:pt>
                <c:pt idx="1">
                  <c:v>454998.4</c:v>
                </c:pt>
                <c:pt idx="2">
                  <c:v>383478.67</c:v>
                </c:pt>
                <c:pt idx="3">
                  <c:v>510920</c:v>
                </c:pt>
                <c:pt idx="4">
                  <c:v>507400</c:v>
                </c:pt>
                <c:pt idx="5">
                  <c:v>101500</c:v>
                </c:pt>
                <c:pt idx="6">
                  <c:v>168200</c:v>
                </c:pt>
                <c:pt idx="7">
                  <c:v>0</c:v>
                </c:pt>
                <c:pt idx="8">
                  <c:v>114840</c:v>
                </c:pt>
                <c:pt idx="9">
                  <c:v>398500.79</c:v>
                </c:pt>
                <c:pt idx="10">
                  <c:v>266220</c:v>
                </c:pt>
                <c:pt idx="11">
                  <c:v>87000</c:v>
                </c:pt>
              </c:numCache>
            </c:numRef>
          </c:val>
        </c:ser>
        <c:ser>
          <c:idx val="5"/>
          <c:order val="5"/>
          <c:tx>
            <c:strRef>
              <c:f>'Comparativo Global'!$K$4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cat>
            <c:strRef>
              <c:f>'Comparativo Global'!$B$5:$B$16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'Comparativo Global'!$K$5:$K$16</c:f>
              <c:numCache>
                <c:formatCode>_("$"* #,##0.00_);_("$"* \(#,##0.00\);_("$"* "-"??_);_(@_)</c:formatCode>
                <c:ptCount val="12"/>
                <c:pt idx="0">
                  <c:v>0</c:v>
                </c:pt>
                <c:pt idx="1">
                  <c:v>435000</c:v>
                </c:pt>
                <c:pt idx="2">
                  <c:v>500499.74</c:v>
                </c:pt>
                <c:pt idx="3">
                  <c:v>778360</c:v>
                </c:pt>
                <c:pt idx="4">
                  <c:v>0</c:v>
                </c:pt>
                <c:pt idx="5">
                  <c:v>0</c:v>
                </c:pt>
                <c:pt idx="6">
                  <c:v>941000</c:v>
                </c:pt>
                <c:pt idx="7">
                  <c:v>0</c:v>
                </c:pt>
                <c:pt idx="8">
                  <c:v>801936.53</c:v>
                </c:pt>
                <c:pt idx="9">
                  <c:v>201260</c:v>
                </c:pt>
                <c:pt idx="10">
                  <c:v>526004.42000000004</c:v>
                </c:pt>
                <c:pt idx="11">
                  <c:v>1116948.8</c:v>
                </c:pt>
              </c:numCache>
            </c:numRef>
          </c:val>
        </c:ser>
        <c:ser>
          <c:idx val="6"/>
          <c:order val="6"/>
          <c:tx>
            <c:strRef>
              <c:f>'Comparativo Global'!$L$4</c:f>
              <c:strCache>
                <c:ptCount val="1"/>
                <c:pt idx="0">
                  <c:v>2024</c:v>
                </c:pt>
              </c:strCache>
            </c:strRef>
          </c:tx>
          <c:invertIfNegative val="0"/>
          <c:cat>
            <c:strRef>
              <c:f>'Comparativo Global'!$B$5:$B$16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'Comparativo Global'!$L$5:$L$16</c:f>
              <c:numCache>
                <c:formatCode>_("$"* #,##0.00_);_("$"* \(#,##0.00\);_("$"* "-"??_);_(@_)</c:formatCode>
                <c:ptCount val="12"/>
                <c:pt idx="0">
                  <c:v>34000</c:v>
                </c:pt>
                <c:pt idx="1">
                  <c:v>2290263.98</c:v>
                </c:pt>
                <c:pt idx="2">
                  <c:v>652384</c:v>
                </c:pt>
                <c:pt idx="3">
                  <c:v>912647.98</c:v>
                </c:pt>
                <c:pt idx="4">
                  <c:v>668790.06000000006</c:v>
                </c:pt>
                <c:pt idx="5">
                  <c:v>194999.98</c:v>
                </c:pt>
                <c:pt idx="6">
                  <c:v>47400</c:v>
                </c:pt>
                <c:pt idx="7">
                  <c:v>294399.98</c:v>
                </c:pt>
                <c:pt idx="8">
                  <c:v>577150.39</c:v>
                </c:pt>
                <c:pt idx="9">
                  <c:v>492422.32</c:v>
                </c:pt>
                <c:pt idx="10">
                  <c:v>52200</c:v>
                </c:pt>
                <c:pt idx="11">
                  <c:v>34800</c:v>
                </c:pt>
              </c:numCache>
            </c:numRef>
          </c:val>
        </c:ser>
        <c:ser>
          <c:idx val="7"/>
          <c:order val="7"/>
          <c:tx>
            <c:strRef>
              <c:f>'Comparativo Global'!$M$4</c:f>
              <c:strCache>
                <c:ptCount val="1"/>
                <c:pt idx="0">
                  <c:v>2025</c:v>
                </c:pt>
              </c:strCache>
            </c:strRef>
          </c:tx>
          <c:invertIfNegative val="0"/>
          <c:val>
            <c:numRef>
              <c:f>'Comparativo Global'!$M$5:$M$16</c:f>
              <c:numCache>
                <c:formatCode>_("$"* #,##0.00_);_("$"* \(#,##0.00\);_("$"* "-"??_);_(@_)</c:formatCode>
                <c:ptCount val="12"/>
                <c:pt idx="0">
                  <c:v>1160000</c:v>
                </c:pt>
                <c:pt idx="1">
                  <c:v>77253.39</c:v>
                </c:pt>
                <c:pt idx="2">
                  <c:v>20000</c:v>
                </c:pt>
                <c:pt idx="3">
                  <c:v>1792975.88</c:v>
                </c:pt>
                <c:pt idx="4">
                  <c:v>219133.2</c:v>
                </c:pt>
                <c:pt idx="5">
                  <c:v>57352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-923478912"/>
        <c:axId val="-923482720"/>
      </c:barChart>
      <c:catAx>
        <c:axId val="-9234789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ES">
                <a:latin typeface="Century Gothic" panose="020B0502020202020204" pitchFamily="34" charset="0"/>
              </a:defRPr>
            </a:pPr>
            <a:endParaRPr lang="es-MX"/>
          </a:p>
        </c:txPr>
        <c:crossAx val="-923482720"/>
        <c:crosses val="autoZero"/>
        <c:auto val="1"/>
        <c:lblAlgn val="ctr"/>
        <c:lblOffset val="100"/>
        <c:noMultiLvlLbl val="0"/>
      </c:catAx>
      <c:valAx>
        <c:axId val="-923482720"/>
        <c:scaling>
          <c:orientation val="minMax"/>
        </c:scaling>
        <c:delete val="0"/>
        <c:axPos val="l"/>
        <c:majorGridlines/>
        <c:numFmt formatCode="_(&quot;$&quot;* #,##0.00_);_(&quot;$&quot;* \(#,##0.00\);_(&quot;$&quot;* &quot;-&quot;??_);_(@_)" sourceLinked="1"/>
        <c:majorTickMark val="none"/>
        <c:minorTickMark val="none"/>
        <c:tickLblPos val="nextTo"/>
        <c:txPr>
          <a:bodyPr/>
          <a:lstStyle/>
          <a:p>
            <a:pPr>
              <a:defRPr lang="es-ES">
                <a:latin typeface="Century Gothic" panose="020B0502020202020204" pitchFamily="34" charset="0"/>
              </a:defRPr>
            </a:pPr>
            <a:endParaRPr lang="es-MX"/>
          </a:p>
        </c:txPr>
        <c:crossAx val="-9234789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0929468879910699"/>
          <c:y val="0.92021897112511042"/>
          <c:w val="0.44268178802359553"/>
          <c:h val="5.991849065570258E-2"/>
        </c:manualLayout>
      </c:layout>
      <c:overlay val="0"/>
      <c:txPr>
        <a:bodyPr/>
        <a:lstStyle/>
        <a:p>
          <a:pPr>
            <a:defRPr lang="es-ES">
              <a:latin typeface="Century Gothic" panose="020B0502020202020204" pitchFamily="34" charset="0"/>
            </a:defRPr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 sz="1600"/>
              <a:t>GASTOS</a:t>
            </a:r>
            <a:r>
              <a:rPr lang="es-MX" sz="1600" baseline="0"/>
              <a:t> DE COMUNICACIÓN SOCIAL </a:t>
            </a:r>
          </a:p>
          <a:p>
            <a:pPr>
              <a:defRPr/>
            </a:pPr>
            <a:r>
              <a:rPr lang="es-MX" sz="1600" baseline="0"/>
              <a:t>ANUAL </a:t>
            </a:r>
            <a:endParaRPr lang="es-MX" sz="16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3490341342293654E-2"/>
          <c:y val="0.34151198758154827"/>
          <c:w val="0.95535261288685946"/>
          <c:h val="0.6562855371233935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'Comparativo Global'!$F$4</c:f>
              <c:strCache>
                <c:ptCount val="1"/>
                <c:pt idx="0">
                  <c:v>2018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>
                    <a:latin typeface="Century Gothic" panose="020B0502020202020204" pitchFamily="34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'Comparativo Global'!$F$17</c:f>
              <c:numCache>
                <c:formatCode>_("$"* #,##0.00_);_("$"* \(#,##0.00\);_("$"* "-"??_);_(@_)</c:formatCode>
                <c:ptCount val="1"/>
                <c:pt idx="0">
                  <c:v>3560738.25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D2F-46C0-91BF-E2C0E69A99B6}"/>
            </c:ext>
          </c:extLst>
        </c:ser>
        <c:ser>
          <c:idx val="3"/>
          <c:order val="1"/>
          <c:tx>
            <c:strRef>
              <c:f>'Comparativo Global'!$G$4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>
                    <a:latin typeface="Century Gothic" panose="020B0502020202020204" pitchFamily="34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'Comparativo Global'!$G$17</c:f>
              <c:numCache>
                <c:formatCode>_("$"* #,##0.00_);_("$"* \(#,##0.00\);_("$"* "-"??_);_(@_)</c:formatCode>
                <c:ptCount val="1"/>
                <c:pt idx="0">
                  <c:v>2018408.28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D2F-46C0-91BF-E2C0E69A99B6}"/>
            </c:ext>
          </c:extLst>
        </c:ser>
        <c:ser>
          <c:idx val="0"/>
          <c:order val="2"/>
          <c:tx>
            <c:strRef>
              <c:f>'Comparativo Global'!$H$4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Century Gothic" panose="020B0502020202020204" pitchFamily="34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'Comparativo Global'!$H$17</c:f>
              <c:numCache>
                <c:formatCode>_("$"* #,##0.00_);_("$"* \(#,##0.00\);_("$"* "-"??_);_(@_)</c:formatCode>
                <c:ptCount val="1"/>
                <c:pt idx="0">
                  <c:v>4907965.76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4E-4F6E-81EA-288445B96158}"/>
            </c:ext>
          </c:extLst>
        </c:ser>
        <c:ser>
          <c:idx val="1"/>
          <c:order val="3"/>
          <c:tx>
            <c:strRef>
              <c:f>'Comparativo Global'!$I$4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Century Gothic" panose="020B0502020202020204" pitchFamily="34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'Comparativo Global'!$I$17</c:f>
              <c:numCache>
                <c:formatCode>_("$"* #,##0.00_);_("$"* \(#,##0.00\);_("$"* "-"??_);_(@_)</c:formatCode>
                <c:ptCount val="1"/>
                <c:pt idx="0">
                  <c:v>4384968.58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4E-4F6E-81EA-288445B96158}"/>
            </c:ext>
          </c:extLst>
        </c:ser>
        <c:ser>
          <c:idx val="4"/>
          <c:order val="4"/>
          <c:tx>
            <c:strRef>
              <c:f>'Comparativo Global'!$J$4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'Comparativo Global'!$J$17</c:f>
              <c:numCache>
                <c:formatCode>_("$"* #,##0.00_);_("$"* \(#,##0.00\);_("$"* "-"??_);_(@_)</c:formatCode>
                <c:ptCount val="1"/>
                <c:pt idx="0">
                  <c:v>3080057.8600000003</c:v>
                </c:pt>
              </c:numCache>
            </c:numRef>
          </c:val>
        </c:ser>
        <c:ser>
          <c:idx val="5"/>
          <c:order val="5"/>
          <c:tx>
            <c:strRef>
              <c:f>'Comparativo Global'!$K$4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'Comparativo Global'!$K$17</c:f>
              <c:numCache>
                <c:formatCode>_("$"* #,##0.00_);_("$"* \(#,##0.00\);_("$"* "-"??_);_(@_)</c:formatCode>
                <c:ptCount val="1"/>
                <c:pt idx="0">
                  <c:v>5301009.49</c:v>
                </c:pt>
              </c:numCache>
            </c:numRef>
          </c:val>
        </c:ser>
        <c:ser>
          <c:idx val="6"/>
          <c:order val="6"/>
          <c:tx>
            <c:strRef>
              <c:f>'Comparativo Global'!$L$4</c:f>
              <c:strCache>
                <c:ptCount val="1"/>
                <c:pt idx="0">
                  <c:v>2024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'Comparativo Global'!$L$17</c:f>
              <c:numCache>
                <c:formatCode>_("$"* #,##0.00_);_("$"* \(#,##0.00\);_("$"* "-"??_);_(@_)</c:formatCode>
                <c:ptCount val="1"/>
                <c:pt idx="0">
                  <c:v>6251458.6900000004</c:v>
                </c:pt>
              </c:numCache>
            </c:numRef>
          </c:val>
        </c:ser>
        <c:ser>
          <c:idx val="7"/>
          <c:order val="7"/>
          <c:tx>
            <c:strRef>
              <c:f>'Comparativo Global'!$M$4</c:f>
              <c:strCache>
                <c:ptCount val="1"/>
                <c:pt idx="0">
                  <c:v>2025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'Comparativo Global'!$M$17</c:f>
              <c:numCache>
                <c:formatCode>_("$"* #,##0.00_);_("$"* \(#,##0.00\);_("$"* "-"??_);_(@_)</c:formatCode>
                <c:ptCount val="1"/>
                <c:pt idx="0">
                  <c:v>3326714.4699999997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-923481088"/>
        <c:axId val="-923480000"/>
      </c:barChart>
      <c:catAx>
        <c:axId val="-9234810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923480000"/>
        <c:crosses val="autoZero"/>
        <c:auto val="1"/>
        <c:lblAlgn val="ctr"/>
        <c:lblOffset val="100"/>
        <c:noMultiLvlLbl val="0"/>
      </c:catAx>
      <c:valAx>
        <c:axId val="-923480000"/>
        <c:scaling>
          <c:orientation val="minMax"/>
        </c:scaling>
        <c:delete val="1"/>
        <c:axPos val="l"/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-923481088"/>
        <c:crosses val="autoZero"/>
        <c:crossBetween val="between"/>
      </c:valAx>
    </c:plotArea>
    <c:legend>
      <c:legendPos val="t"/>
      <c:layout/>
      <c:overlay val="0"/>
      <c:txPr>
        <a:bodyPr/>
        <a:lstStyle/>
        <a:p>
          <a:pPr>
            <a:defRPr lang="es-ES">
              <a:latin typeface="Century Gothic" panose="020B0502020202020204" pitchFamily="34" charset="0"/>
            </a:defRPr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13048</xdr:colOff>
      <xdr:row>2</xdr:row>
      <xdr:rowOff>13048</xdr:rowOff>
    </xdr:from>
    <xdr:to>
      <xdr:col>25</xdr:col>
      <xdr:colOff>743731</xdr:colOff>
      <xdr:row>16</xdr:row>
      <xdr:rowOff>234863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18</xdr:row>
      <xdr:rowOff>0</xdr:rowOff>
    </xdr:from>
    <xdr:to>
      <xdr:col>9</xdr:col>
      <xdr:colOff>0</xdr:colOff>
      <xdr:row>35</xdr:row>
      <xdr:rowOff>156575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0</xdr:colOff>
      <xdr:row>18</xdr:row>
      <xdr:rowOff>0</xdr:rowOff>
    </xdr:from>
    <xdr:to>
      <xdr:col>26</xdr:col>
      <xdr:colOff>13048</xdr:colOff>
      <xdr:row>36</xdr:row>
      <xdr:rowOff>0</xdr:rowOff>
    </xdr:to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/>
      </xdr:nvSpPr>
      <xdr:spPr>
        <a:xfrm>
          <a:off x="8663836" y="5480137"/>
          <a:ext cx="12695650" cy="35229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es-MX" sz="1050" b="1" i="0">
              <a:solidFill>
                <a:schemeClr val="dk1"/>
              </a:solidFill>
              <a:latin typeface="Century Gothic" panose="020B0502020202020204" pitchFamily="34" charset="0"/>
              <a:ea typeface="+mn-ea"/>
              <a:cs typeface="+mn-cs"/>
            </a:rPr>
            <a:t>*N</a:t>
          </a:r>
          <a:r>
            <a:rPr lang="es-MX" sz="1100" b="1" i="0">
              <a:solidFill>
                <a:schemeClr val="dk1"/>
              </a:solidFill>
              <a:latin typeface="Century Gothic" panose="020B0502020202020204" pitchFamily="34" charset="0"/>
              <a:ea typeface="+mn-ea"/>
              <a:cs typeface="+mn-cs"/>
            </a:rPr>
            <a:t>ota: </a:t>
          </a:r>
        </a:p>
        <a:p>
          <a:pPr algn="l"/>
          <a:r>
            <a:rPr lang="es-MX" sz="1100" b="1" i="0">
              <a:solidFill>
                <a:schemeClr val="dk1"/>
              </a:solidFill>
              <a:latin typeface="Century Gothic" panose="020B0502020202020204" pitchFamily="34" charset="0"/>
              <a:ea typeface="+mn-ea"/>
              <a:cs typeface="+mn-cs"/>
            </a:rPr>
            <a:t>1.-</a:t>
          </a:r>
          <a:r>
            <a:rPr lang="es-MX" sz="1100" b="1" i="0" baseline="0">
              <a:solidFill>
                <a:schemeClr val="dk1"/>
              </a:solidFill>
              <a:latin typeface="Century Gothic" panose="020B0502020202020204" pitchFamily="34" charset="0"/>
              <a:ea typeface="+mn-ea"/>
              <a:cs typeface="+mn-cs"/>
            </a:rPr>
            <a:t> </a:t>
          </a:r>
          <a:r>
            <a:rPr lang="es-MX" sz="1100" b="1" i="0">
              <a:solidFill>
                <a:schemeClr val="dk1"/>
              </a:solidFill>
              <a:latin typeface="Century Gothic" panose="020B0502020202020204" pitchFamily="34" charset="0"/>
              <a:ea typeface="+mn-ea"/>
              <a:cs typeface="+mn-cs"/>
            </a:rPr>
            <a:t>En los meses de enero, septiembre, octubre y noviembre de 2018 no se realizó gasto de comunicación social, debido a que las facturas</a:t>
          </a:r>
          <a:r>
            <a:rPr lang="es-MX" sz="1100" b="1" i="0" baseline="0">
              <a:solidFill>
                <a:schemeClr val="dk1"/>
              </a:solidFill>
              <a:latin typeface="Century Gothic" panose="020B0502020202020204" pitchFamily="34" charset="0"/>
              <a:ea typeface="+mn-ea"/>
              <a:cs typeface="+mn-cs"/>
            </a:rPr>
            <a:t> </a:t>
          </a:r>
          <a:r>
            <a:rPr lang="es-MX" sz="1100" b="1" i="0">
              <a:solidFill>
                <a:schemeClr val="dk1"/>
              </a:solidFill>
              <a:latin typeface="Century Gothic" panose="020B0502020202020204" pitchFamily="34" charset="0"/>
              <a:ea typeface="+mn-ea"/>
              <a:cs typeface="+mn-cs"/>
            </a:rPr>
            <a:t>emitidas en ese periodo fueron pagadas hasta el ejercicio 2019, y el mismo ha sido declarado de manera oportuna en el mes de febrero de esa anualidad.                                                                                                                                                                               </a:t>
          </a:r>
        </a:p>
        <a:p>
          <a:pPr algn="l"/>
          <a:r>
            <a:rPr lang="es-MX" sz="1100" b="1" i="0">
              <a:solidFill>
                <a:schemeClr val="dk1"/>
              </a:solidFill>
              <a:latin typeface="Century Gothic" panose="020B0502020202020204" pitchFamily="34" charset="0"/>
              <a:ea typeface="+mn-ea"/>
              <a:cs typeface="+mn-cs"/>
            </a:rPr>
            <a:t>2.-</a:t>
          </a:r>
          <a:r>
            <a:rPr lang="es-MX" sz="1100" b="1" i="0" baseline="0">
              <a:solidFill>
                <a:schemeClr val="dk1"/>
              </a:solidFill>
              <a:latin typeface="Century Gothic" panose="020B0502020202020204" pitchFamily="34" charset="0"/>
              <a:ea typeface="+mn-ea"/>
              <a:cs typeface="+mn-cs"/>
            </a:rPr>
            <a:t> </a:t>
          </a:r>
          <a:r>
            <a:rPr lang="es-MX" sz="1100" b="1" i="0">
              <a:solidFill>
                <a:schemeClr val="dk1"/>
              </a:solidFill>
              <a:latin typeface="Century Gothic" panose="020B0502020202020204" pitchFamily="34" charset="0"/>
              <a:ea typeface="+mn-ea"/>
              <a:cs typeface="+mn-cs"/>
            </a:rPr>
            <a:t>En</a:t>
          </a:r>
          <a:r>
            <a:rPr lang="es-MX" sz="1100" b="1" i="0" baseline="0">
              <a:solidFill>
                <a:schemeClr val="dk1"/>
              </a:solidFill>
              <a:latin typeface="Century Gothic" panose="020B0502020202020204" pitchFamily="34" charset="0"/>
              <a:ea typeface="+mn-ea"/>
              <a:cs typeface="+mn-cs"/>
            </a:rPr>
            <a:t> el mes de marzo y mayo del 2019 no se efectuaron gastos de comunicación social.</a:t>
          </a:r>
        </a:p>
        <a:p>
          <a:pPr algn="l"/>
          <a:r>
            <a:rPr lang="es-MX" sz="1100" b="1" i="0" baseline="0">
              <a:solidFill>
                <a:schemeClr val="dk1"/>
              </a:solidFill>
              <a:latin typeface="Century Gothic" panose="020B0502020202020204" pitchFamily="34" charset="0"/>
              <a:ea typeface="+mn-ea"/>
              <a:cs typeface="+mn-cs"/>
            </a:rPr>
            <a:t>3.- En el mes de marzo 2020 no se efectuaron gastos de comunicación social.</a:t>
          </a:r>
        </a:p>
        <a:p>
          <a:pPr algn="l"/>
          <a:r>
            <a:rPr lang="es-MX" sz="1100" b="1" i="0" baseline="0">
              <a:solidFill>
                <a:schemeClr val="dk1"/>
              </a:solidFill>
              <a:latin typeface="Century Gothic" panose="020B0502020202020204" pitchFamily="34" charset="0"/>
              <a:ea typeface="+mn-ea"/>
              <a:cs typeface="+mn-cs"/>
            </a:rPr>
            <a:t>4.- En el mes de agosto 2020 no se efectuaron gastos de comunicación social.</a:t>
          </a:r>
        </a:p>
        <a:p>
          <a:pPr algn="l"/>
          <a:r>
            <a:rPr lang="es-MX" sz="1100" b="1" i="0" baseline="0">
              <a:solidFill>
                <a:schemeClr val="dk1"/>
              </a:solidFill>
              <a:latin typeface="Century Gothic" panose="020B0502020202020204" pitchFamily="34" charset="0"/>
              <a:ea typeface="+mn-ea"/>
              <a:cs typeface="+mn-cs"/>
            </a:rPr>
            <a:t>5.- En el mes de noviembre 2020 no se efectuaron gastos de comunicación social.</a:t>
          </a:r>
        </a:p>
        <a:p>
          <a:pPr algn="l"/>
          <a:r>
            <a:rPr lang="es-MX" sz="1100" b="1" i="0" baseline="0">
              <a:solidFill>
                <a:schemeClr val="dk1"/>
              </a:solidFill>
              <a:latin typeface="Century Gothic" panose="020B0502020202020204" pitchFamily="34" charset="0"/>
              <a:ea typeface="+mn-ea"/>
              <a:cs typeface="+mn-cs"/>
            </a:rPr>
            <a:t>6.- En el mes de febrero 2021 no se efectuaron gastos de comunicación social.</a:t>
          </a:r>
        </a:p>
        <a:p>
          <a:pPr algn="l"/>
          <a:r>
            <a:rPr lang="es-MX" sz="1100" b="1" i="0" baseline="0">
              <a:solidFill>
                <a:schemeClr val="dk1"/>
              </a:solidFill>
              <a:latin typeface="Century Gothic" panose="020B0502020202020204" pitchFamily="34" charset="0"/>
              <a:ea typeface="+mn-ea"/>
              <a:cs typeface="+mn-cs"/>
            </a:rPr>
            <a:t>7.- En el mes de marzo 2021 no se efectuaron gastos de comunicación social.</a:t>
          </a:r>
        </a:p>
        <a:p>
          <a:pPr algn="l"/>
          <a:r>
            <a:rPr lang="es-MX" sz="1100" b="1" i="0" baseline="0">
              <a:solidFill>
                <a:schemeClr val="dk1"/>
              </a:solidFill>
              <a:latin typeface="Century Gothic" panose="020B0502020202020204" pitchFamily="34" charset="0"/>
              <a:ea typeface="+mn-ea"/>
              <a:cs typeface="+mn-cs"/>
            </a:rPr>
            <a:t>8.- En el mes de mayo 2021 no se efectuaron gastos de comunicación social.</a:t>
          </a:r>
        </a:p>
        <a:p>
          <a:pPr algn="l"/>
          <a:r>
            <a:rPr lang="es-MX" sz="1100" b="1" i="0" baseline="0">
              <a:solidFill>
                <a:schemeClr val="dk1"/>
              </a:solidFill>
              <a:latin typeface="Century Gothic" panose="020B0502020202020204" pitchFamily="34" charset="0"/>
              <a:ea typeface="+mn-ea"/>
              <a:cs typeface="+mn-cs"/>
            </a:rPr>
            <a:t>9.- En el mes de junio 2021 no se efectuaron gastos de comunicación social.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="1" i="0" baseline="0">
              <a:solidFill>
                <a:schemeClr val="dk1"/>
              </a:solidFill>
              <a:latin typeface="Century Gothic" panose="020B0502020202020204" pitchFamily="34" charset="0"/>
              <a:ea typeface="+mn-ea"/>
              <a:cs typeface="+mn-cs"/>
            </a:rPr>
            <a:t>10. En el mes de julio 2021 </a:t>
          </a: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entury Gothic" panose="020B0502020202020204" pitchFamily="34" charset="0"/>
              <a:ea typeface="+mn-ea"/>
              <a:cs typeface="+mn-cs"/>
            </a:rPr>
            <a:t>no se efectuaron gastos de comunicación social.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="1" i="0" baseline="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11. En el mes de agosto 2021 no se efectuaron gastos de comunicación social.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="1" i="0" baseline="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11. En el mes de octubre 2021 no se efectuaron gastos de comunicación social.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="1" i="0" baseline="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12. En el mes de enero 2023 no se efectuaron gastos de comunicación social.</a:t>
          </a:r>
          <a:endParaRPr lang="es-MX">
            <a:effectLst/>
            <a:latin typeface="Century Gothic" panose="020B0502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entury Gothic" panose="020B0502020202020204" pitchFamily="34" charset="0"/>
              <a:ea typeface="+mn-ea"/>
              <a:cs typeface="+mn-cs"/>
            </a:rPr>
            <a:t>13.En el mes de mayo 2023 no se efectuaron gastos de comunicación social.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entury Gothic" panose="020B0502020202020204" pitchFamily="34" charset="0"/>
              <a:ea typeface="+mn-ea"/>
              <a:cs typeface="+mn-cs"/>
            </a:rPr>
            <a:t>14. En el mes de junio 2023 no se efectuaron gastos de comunicación social.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entury Gothic" panose="020B0502020202020204" pitchFamily="34" charset="0"/>
              <a:ea typeface="+mn-ea"/>
              <a:cs typeface="+mn-cs"/>
            </a:rPr>
            <a:t>15. En el mes de agosto 2023 no se efectuaron gastos de comunicación social.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Century Gothic" panose="020B0502020202020204" pitchFamily="34" charset="0"/>
            <a:ea typeface="+mn-ea"/>
            <a:cs typeface="+mn-cs"/>
          </a:endParaRPr>
        </a:p>
        <a:p>
          <a:endParaRPr lang="es-MX" sz="1100" b="1" i="0" baseline="0">
            <a:solidFill>
              <a:schemeClr val="dk1"/>
            </a:solidFill>
            <a:latin typeface="Century Gothic" panose="020B0502020202020204" pitchFamily="34" charset="0"/>
            <a:ea typeface="+mn-ea"/>
            <a:cs typeface="+mn-cs"/>
          </a:endParaRPr>
        </a:p>
        <a:p>
          <a:endParaRPr lang="es-MX" sz="1100" b="1" i="0" baseline="0">
            <a:solidFill>
              <a:schemeClr val="dk1"/>
            </a:solidFill>
            <a:latin typeface="Century Gothic" panose="020B0502020202020204" pitchFamily="34" charset="0"/>
            <a:ea typeface="+mn-ea"/>
            <a:cs typeface="+mn-cs"/>
          </a:endParaRPr>
        </a:p>
        <a:p>
          <a:endParaRPr lang="es-MX" sz="1100" b="1" i="0" baseline="0">
            <a:solidFill>
              <a:schemeClr val="dk1"/>
            </a:solidFill>
            <a:latin typeface="Century Gothic" panose="020B0502020202020204" pitchFamily="34" charset="0"/>
            <a:ea typeface="+mn-ea"/>
            <a:cs typeface="+mn-cs"/>
          </a:endParaRPr>
        </a:p>
        <a:p>
          <a:endParaRPr lang="es-MX" sz="1100" b="1" i="0" baseline="0">
            <a:solidFill>
              <a:schemeClr val="dk1"/>
            </a:solidFill>
            <a:latin typeface="Century Gothic" panose="020B0502020202020204" pitchFamily="34" charset="0"/>
            <a:ea typeface="+mn-ea"/>
            <a:cs typeface="+mn-cs"/>
          </a:endParaRPr>
        </a:p>
        <a:p>
          <a:pPr algn="l"/>
          <a:endParaRPr lang="es-MX" sz="1100" b="1" i="0" baseline="0">
            <a:solidFill>
              <a:schemeClr val="dk1"/>
            </a:solidFill>
            <a:latin typeface="Century Gothic" panose="020B0502020202020204" pitchFamily="34" charset="0"/>
            <a:ea typeface="+mn-ea"/>
            <a:cs typeface="+mn-cs"/>
          </a:endParaRPr>
        </a:p>
        <a:p>
          <a:endParaRPr lang="es-MX" sz="1100" b="1" i="0" baseline="0">
            <a:solidFill>
              <a:schemeClr val="dk1"/>
            </a:solidFill>
            <a:latin typeface="Century Gothic" panose="020B0502020202020204" pitchFamily="34" charset="0"/>
            <a:ea typeface="+mn-ea"/>
            <a:cs typeface="+mn-cs"/>
          </a:endParaRPr>
        </a:p>
        <a:p>
          <a:endParaRPr lang="es-MX" sz="1100" b="1" i="0" baseline="0">
            <a:solidFill>
              <a:schemeClr val="dk1"/>
            </a:solidFill>
            <a:latin typeface="Century Gothic" panose="020B0502020202020204" pitchFamily="34" charset="0"/>
            <a:ea typeface="+mn-ea"/>
            <a:cs typeface="+mn-cs"/>
          </a:endParaRPr>
        </a:p>
        <a:p>
          <a:endParaRPr lang="es-MX" sz="1100" b="1">
            <a:latin typeface="Century Gothic" panose="020B0502020202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5</xdr:col>
      <xdr:colOff>100997</xdr:colOff>
      <xdr:row>1</xdr:row>
      <xdr:rowOff>1266825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48797" cy="12668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Tabla2" displayName="Tabla2" ref="B4:G17" totalsRowShown="0" headerRowDxfId="8" dataDxfId="6" headerRowBorderDxfId="7">
  <tableColumns count="6">
    <tableColumn id="1" name="MES / AÑO" dataDxfId="5"/>
    <tableColumn id="2" name="2015" dataDxfId="4"/>
    <tableColumn id="3" name="2016" dataDxfId="3"/>
    <tableColumn id="4" name="2017" dataDxfId="2"/>
    <tableColumn id="5" name="2018" dataDxfId="1"/>
    <tableColumn id="6" name="2019" dataDxfId="0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tabSelected="1" zoomScale="73" zoomScaleNormal="73" workbookViewId="0">
      <selection activeCell="M11" sqref="M11"/>
    </sheetView>
  </sheetViews>
  <sheetFormatPr baseColWidth="10" defaultRowHeight="15" x14ac:dyDescent="0.25"/>
  <cols>
    <col min="2" max="2" width="21.7109375" customWidth="1"/>
    <col min="3" max="5" width="19.28515625" hidden="1" customWidth="1"/>
    <col min="6" max="10" width="19.28515625" customWidth="1"/>
    <col min="11" max="11" width="21.28515625" bestFit="1" customWidth="1"/>
    <col min="12" max="13" width="21.28515625" customWidth="1"/>
  </cols>
  <sheetData>
    <row r="2" spans="2:13" ht="101.25" customHeight="1" x14ac:dyDescent="0.25">
      <c r="C2" s="27" t="s">
        <v>20</v>
      </c>
      <c r="D2" s="27"/>
      <c r="E2" s="27"/>
      <c r="F2" s="27"/>
      <c r="G2" s="27"/>
      <c r="H2" s="27"/>
      <c r="I2" s="27"/>
      <c r="J2" s="27"/>
      <c r="K2" s="27"/>
    </row>
    <row r="3" spans="2:13" ht="24.75" customHeight="1" x14ac:dyDescent="0.25">
      <c r="B3" s="25" t="s">
        <v>19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2:13" ht="20.25" customHeight="1" x14ac:dyDescent="0.25">
      <c r="B4" s="1" t="s">
        <v>13</v>
      </c>
      <c r="C4" s="1" t="s">
        <v>14</v>
      </c>
      <c r="D4" s="1" t="s">
        <v>15</v>
      </c>
      <c r="E4" s="1" t="s">
        <v>16</v>
      </c>
      <c r="F4" s="1" t="s">
        <v>17</v>
      </c>
      <c r="G4" s="1" t="s">
        <v>18</v>
      </c>
      <c r="H4" s="1">
        <v>2020</v>
      </c>
      <c r="I4" s="1">
        <v>2021</v>
      </c>
      <c r="J4" s="12">
        <v>2022</v>
      </c>
      <c r="K4" s="13">
        <v>2023</v>
      </c>
      <c r="L4" s="21">
        <v>2024</v>
      </c>
      <c r="M4" s="16">
        <v>2025</v>
      </c>
    </row>
    <row r="5" spans="2:13" ht="19.5" customHeight="1" x14ac:dyDescent="0.3">
      <c r="B5" s="9" t="s">
        <v>0</v>
      </c>
      <c r="C5" s="2">
        <v>0</v>
      </c>
      <c r="D5" s="2">
        <v>0</v>
      </c>
      <c r="E5" s="2">
        <v>0</v>
      </c>
      <c r="F5" s="2">
        <v>0</v>
      </c>
      <c r="G5" s="2">
        <v>5800</v>
      </c>
      <c r="H5" s="3">
        <v>504687</v>
      </c>
      <c r="I5" s="3">
        <v>417600</v>
      </c>
      <c r="J5" s="3">
        <v>87000</v>
      </c>
      <c r="K5" s="14">
        <v>0</v>
      </c>
      <c r="L5" s="22">
        <v>34000</v>
      </c>
      <c r="M5" s="17">
        <v>1160000</v>
      </c>
    </row>
    <row r="6" spans="2:13" ht="19.5" customHeight="1" x14ac:dyDescent="0.3">
      <c r="B6" s="10" t="s">
        <v>1</v>
      </c>
      <c r="C6" s="4">
        <v>0</v>
      </c>
      <c r="D6" s="4">
        <v>0</v>
      </c>
      <c r="E6" s="4">
        <v>250000</v>
      </c>
      <c r="F6" s="4">
        <v>180000.01</v>
      </c>
      <c r="G6" s="4">
        <v>187200</v>
      </c>
      <c r="H6" s="5">
        <v>578202</v>
      </c>
      <c r="I6" s="6">
        <v>0</v>
      </c>
      <c r="J6" s="6">
        <v>454998.4</v>
      </c>
      <c r="K6" s="15">
        <v>435000</v>
      </c>
      <c r="L6" s="23">
        <v>2290263.98</v>
      </c>
      <c r="M6" s="18">
        <v>77253.39</v>
      </c>
    </row>
    <row r="7" spans="2:13" ht="19.5" customHeight="1" x14ac:dyDescent="0.3">
      <c r="B7" s="9" t="s">
        <v>2</v>
      </c>
      <c r="C7" s="2">
        <v>0</v>
      </c>
      <c r="D7" s="2">
        <v>405059.85</v>
      </c>
      <c r="E7" s="2">
        <v>489920.01</v>
      </c>
      <c r="F7" s="2">
        <v>348000</v>
      </c>
      <c r="G7" s="2">
        <v>0</v>
      </c>
      <c r="H7" s="3">
        <v>0</v>
      </c>
      <c r="I7" s="3">
        <v>0</v>
      </c>
      <c r="J7" s="3">
        <v>383478.67</v>
      </c>
      <c r="K7" s="14">
        <v>500499.74</v>
      </c>
      <c r="L7" s="22">
        <v>652384</v>
      </c>
      <c r="M7" s="17">
        <v>20000</v>
      </c>
    </row>
    <row r="8" spans="2:13" ht="19.5" customHeight="1" x14ac:dyDescent="0.3">
      <c r="B8" s="10" t="s">
        <v>3</v>
      </c>
      <c r="C8" s="4">
        <v>35220.959999999999</v>
      </c>
      <c r="D8" s="4">
        <v>251254.8</v>
      </c>
      <c r="E8" s="4">
        <v>0</v>
      </c>
      <c r="F8" s="4">
        <v>1027760</v>
      </c>
      <c r="G8" s="4">
        <v>97400</v>
      </c>
      <c r="H8" s="5">
        <v>97440</v>
      </c>
      <c r="I8" s="6">
        <v>497757</v>
      </c>
      <c r="J8" s="6">
        <v>510920</v>
      </c>
      <c r="K8" s="15">
        <v>778360</v>
      </c>
      <c r="L8" s="23">
        <v>912647.98</v>
      </c>
      <c r="M8" s="18">
        <v>1792975.88</v>
      </c>
    </row>
    <row r="9" spans="2:13" ht="19.5" customHeight="1" x14ac:dyDescent="0.3">
      <c r="B9" s="9" t="s">
        <v>4</v>
      </c>
      <c r="C9" s="2">
        <v>0</v>
      </c>
      <c r="D9" s="2">
        <v>124700</v>
      </c>
      <c r="E9" s="2">
        <v>384433.2</v>
      </c>
      <c r="F9" s="2">
        <v>834876.24</v>
      </c>
      <c r="G9" s="2">
        <v>0</v>
      </c>
      <c r="H9" s="3">
        <v>532440</v>
      </c>
      <c r="I9" s="3">
        <v>0</v>
      </c>
      <c r="J9" s="3">
        <v>507400</v>
      </c>
      <c r="K9" s="14">
        <v>0</v>
      </c>
      <c r="L9" s="22">
        <v>668790.06000000006</v>
      </c>
      <c r="M9" s="17">
        <v>219133.2</v>
      </c>
    </row>
    <row r="10" spans="2:13" ht="19.5" customHeight="1" x14ac:dyDescent="0.3">
      <c r="B10" s="10" t="s">
        <v>5</v>
      </c>
      <c r="C10" s="4">
        <v>0</v>
      </c>
      <c r="D10" s="4">
        <v>11600</v>
      </c>
      <c r="E10" s="4">
        <v>11600</v>
      </c>
      <c r="F10" s="4">
        <v>348000</v>
      </c>
      <c r="G10" s="4">
        <v>40600</v>
      </c>
      <c r="H10" s="5">
        <v>164099.17000000001</v>
      </c>
      <c r="I10" s="6">
        <v>0</v>
      </c>
      <c r="J10" s="6">
        <v>101500</v>
      </c>
      <c r="K10" s="15">
        <v>0</v>
      </c>
      <c r="L10" s="23">
        <v>194999.98</v>
      </c>
      <c r="M10" s="18">
        <v>57352</v>
      </c>
    </row>
    <row r="11" spans="2:13" ht="19.5" customHeight="1" x14ac:dyDescent="0.3">
      <c r="B11" s="9" t="s">
        <v>6</v>
      </c>
      <c r="C11" s="2">
        <v>408528.8</v>
      </c>
      <c r="D11" s="2">
        <v>6960</v>
      </c>
      <c r="E11" s="2">
        <v>437561.59999999998</v>
      </c>
      <c r="F11" s="2">
        <v>377261</v>
      </c>
      <c r="G11" s="2">
        <v>187877.08</v>
      </c>
      <c r="H11" s="3">
        <v>287680</v>
      </c>
      <c r="I11" s="3">
        <v>0</v>
      </c>
      <c r="J11" s="3">
        <v>168200</v>
      </c>
      <c r="K11" s="14">
        <v>941000</v>
      </c>
      <c r="L11" s="22">
        <v>47400</v>
      </c>
      <c r="M11" s="17"/>
    </row>
    <row r="12" spans="2:13" ht="19.5" customHeight="1" x14ac:dyDescent="0.3">
      <c r="B12" s="10" t="s">
        <v>7</v>
      </c>
      <c r="C12" s="4">
        <v>0</v>
      </c>
      <c r="D12" s="4">
        <v>274456</v>
      </c>
      <c r="E12" s="4">
        <v>0</v>
      </c>
      <c r="F12" s="4">
        <v>439060</v>
      </c>
      <c r="G12" s="4">
        <v>100815.6</v>
      </c>
      <c r="H12" s="5">
        <v>0</v>
      </c>
      <c r="I12" s="6">
        <v>0</v>
      </c>
      <c r="J12" s="6" t="s">
        <v>21</v>
      </c>
      <c r="K12" s="15">
        <v>0</v>
      </c>
      <c r="L12" s="23">
        <v>294399.98</v>
      </c>
      <c r="M12" s="18"/>
    </row>
    <row r="13" spans="2:13" ht="19.5" customHeight="1" x14ac:dyDescent="0.3">
      <c r="B13" s="9" t="s">
        <v>8</v>
      </c>
      <c r="C13" s="2">
        <v>0</v>
      </c>
      <c r="D13" s="2">
        <v>250000.01</v>
      </c>
      <c r="E13" s="2">
        <v>168200</v>
      </c>
      <c r="F13" s="2">
        <v>0</v>
      </c>
      <c r="G13" s="2">
        <v>16750.400000000001</v>
      </c>
      <c r="H13" s="3">
        <v>1180000.28</v>
      </c>
      <c r="I13" s="3">
        <v>1995610.6</v>
      </c>
      <c r="J13" s="3">
        <v>114840</v>
      </c>
      <c r="K13" s="14">
        <v>801936.53</v>
      </c>
      <c r="L13" s="22">
        <v>577150.39</v>
      </c>
      <c r="M13" s="17"/>
    </row>
    <row r="14" spans="2:13" ht="19.5" customHeight="1" x14ac:dyDescent="0.3">
      <c r="B14" s="10" t="s">
        <v>9</v>
      </c>
      <c r="C14" s="4">
        <v>0</v>
      </c>
      <c r="D14" s="4">
        <v>206679.44</v>
      </c>
      <c r="E14" s="4">
        <v>509184.8</v>
      </c>
      <c r="F14" s="4">
        <v>0</v>
      </c>
      <c r="G14" s="4">
        <v>432400</v>
      </c>
      <c r="H14" s="5">
        <v>239800</v>
      </c>
      <c r="I14" s="6">
        <v>0</v>
      </c>
      <c r="J14" s="6">
        <v>398500.79</v>
      </c>
      <c r="K14" s="15">
        <v>201260</v>
      </c>
      <c r="L14" s="23">
        <v>492422.32</v>
      </c>
      <c r="M14" s="18"/>
    </row>
    <row r="15" spans="2:13" ht="19.5" customHeight="1" x14ac:dyDescent="0.3">
      <c r="B15" s="9" t="s">
        <v>10</v>
      </c>
      <c r="C15" s="2">
        <v>0</v>
      </c>
      <c r="D15" s="2">
        <v>0</v>
      </c>
      <c r="E15" s="2">
        <v>289240.46000000002</v>
      </c>
      <c r="F15" s="2">
        <v>0</v>
      </c>
      <c r="G15" s="2">
        <v>683345.2</v>
      </c>
      <c r="H15" s="3">
        <v>0</v>
      </c>
      <c r="I15" s="3">
        <v>145000</v>
      </c>
      <c r="J15" s="3">
        <v>266220</v>
      </c>
      <c r="K15" s="14">
        <v>526004.42000000004</v>
      </c>
      <c r="L15" s="22">
        <v>52200</v>
      </c>
      <c r="M15" s="17"/>
    </row>
    <row r="16" spans="2:13" ht="19.5" customHeight="1" x14ac:dyDescent="0.3">
      <c r="B16" s="10" t="s">
        <v>11</v>
      </c>
      <c r="C16" s="4">
        <v>0</v>
      </c>
      <c r="D16" s="4">
        <v>120760</v>
      </c>
      <c r="E16" s="4">
        <v>112500.01</v>
      </c>
      <c r="F16" s="4">
        <v>5781</v>
      </c>
      <c r="G16" s="4">
        <v>266220</v>
      </c>
      <c r="H16" s="5">
        <v>1323617.31</v>
      </c>
      <c r="I16" s="6">
        <v>1329000.98</v>
      </c>
      <c r="J16" s="6">
        <v>87000</v>
      </c>
      <c r="K16" s="15">
        <v>1116948.8</v>
      </c>
      <c r="L16" s="24">
        <v>34800</v>
      </c>
      <c r="M16" s="18"/>
    </row>
    <row r="17" spans="2:13" ht="19.5" customHeight="1" x14ac:dyDescent="0.25">
      <c r="B17" s="11" t="s">
        <v>12</v>
      </c>
      <c r="C17" s="7">
        <f>SUM(C5:C16)</f>
        <v>443749.76</v>
      </c>
      <c r="D17" s="7">
        <f t="shared" ref="D17:G17" si="0">SUM(D5:D16)</f>
        <v>1651470.0999999999</v>
      </c>
      <c r="E17" s="7">
        <f t="shared" si="0"/>
        <v>2652640.0799999996</v>
      </c>
      <c r="F17" s="7">
        <f t="shared" si="0"/>
        <v>3560738.25</v>
      </c>
      <c r="G17" s="7">
        <f t="shared" si="0"/>
        <v>2018408.28</v>
      </c>
      <c r="H17" s="8">
        <f t="shared" ref="H17:M17" si="1">SUM(H5:H16)</f>
        <v>4907965.76</v>
      </c>
      <c r="I17" s="8">
        <f t="shared" si="1"/>
        <v>4384968.58</v>
      </c>
      <c r="J17" s="8">
        <f t="shared" si="1"/>
        <v>3080057.8600000003</v>
      </c>
      <c r="K17" s="8">
        <f t="shared" si="1"/>
        <v>5301009.49</v>
      </c>
      <c r="L17" s="20">
        <f t="shared" si="1"/>
        <v>6251458.6900000004</v>
      </c>
      <c r="M17" s="19">
        <f t="shared" si="1"/>
        <v>3326714.4699999997</v>
      </c>
    </row>
  </sheetData>
  <mergeCells count="2">
    <mergeCell ref="B3:M3"/>
    <mergeCell ref="C2:K2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Comparativo Global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transparencia</dc:creator>
  <cp:lastModifiedBy>contabilidad</cp:lastModifiedBy>
  <cp:lastPrinted>2024-08-20T19:41:33Z</cp:lastPrinted>
  <dcterms:created xsi:type="dcterms:W3CDTF">2019-03-27T19:19:39Z</dcterms:created>
  <dcterms:modified xsi:type="dcterms:W3CDTF">2025-08-08T20:07:21Z</dcterms:modified>
</cp:coreProperties>
</file>